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38EAAFB4-D992-43FE-918F-DCE12739AC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単位PTA用" sheetId="3" r:id="rId1"/>
  </sheets>
  <definedNames>
    <definedName name="_xlnm.Print_Area" localSheetId="0">単位PTA用!$A$1:$Q$110</definedName>
  </definedNames>
  <calcPr calcId="191028"/>
</workbook>
</file>

<file path=xl/calcChain.xml><?xml version="1.0" encoding="utf-8"?>
<calcChain xmlns="http://schemas.openxmlformats.org/spreadsheetml/2006/main">
  <c r="P6" i="3" l="1"/>
  <c r="L109" i="3"/>
  <c r="K109" i="3"/>
  <c r="J109" i="3"/>
  <c r="I109" i="3"/>
  <c r="H109" i="3"/>
  <c r="G109" i="3"/>
  <c r="F109" i="3"/>
  <c r="E109" i="3"/>
  <c r="L108" i="3"/>
  <c r="K108" i="3"/>
  <c r="J108" i="3"/>
  <c r="I108" i="3"/>
  <c r="H108" i="3"/>
  <c r="G108" i="3"/>
  <c r="F108" i="3"/>
  <c r="E108" i="3"/>
  <c r="L107" i="3"/>
  <c r="K107" i="3"/>
  <c r="J107" i="3"/>
  <c r="I107" i="3"/>
  <c r="H107" i="3"/>
  <c r="G107" i="3"/>
  <c r="F107" i="3"/>
  <c r="E107" i="3"/>
  <c r="Q104" i="3"/>
  <c r="P104" i="3"/>
  <c r="Q103" i="3"/>
  <c r="P103" i="3"/>
  <c r="Q102" i="3"/>
  <c r="P102" i="3"/>
  <c r="Q101" i="3"/>
  <c r="P101" i="3"/>
  <c r="Q100" i="3"/>
  <c r="P100" i="3"/>
  <c r="Q99" i="3"/>
  <c r="P99" i="3"/>
  <c r="Q98" i="3"/>
  <c r="P98" i="3"/>
  <c r="Q97" i="3"/>
  <c r="P97" i="3"/>
  <c r="Q96" i="3"/>
  <c r="P96" i="3"/>
  <c r="Q95" i="3"/>
  <c r="P95" i="3"/>
  <c r="Q94" i="3"/>
  <c r="P94" i="3"/>
  <c r="Q93" i="3"/>
  <c r="P93" i="3"/>
  <c r="Q92" i="3"/>
  <c r="P92" i="3"/>
  <c r="Q91" i="3"/>
  <c r="P91" i="3"/>
  <c r="Q90" i="3"/>
  <c r="P90" i="3"/>
  <c r="Q89" i="3"/>
  <c r="P89" i="3"/>
  <c r="Q88" i="3"/>
  <c r="P88" i="3"/>
  <c r="Q87" i="3"/>
  <c r="P87" i="3"/>
  <c r="Q86" i="3"/>
  <c r="P86" i="3"/>
  <c r="Q85" i="3"/>
  <c r="P85" i="3"/>
  <c r="Q84" i="3"/>
  <c r="P84" i="3"/>
  <c r="Q83" i="3"/>
  <c r="P83" i="3"/>
  <c r="Q82" i="3"/>
  <c r="P82" i="3"/>
  <c r="Q81" i="3"/>
  <c r="P81" i="3"/>
  <c r="Q80" i="3"/>
  <c r="P80" i="3"/>
  <c r="Q79" i="3"/>
  <c r="P79" i="3"/>
  <c r="Q78" i="3"/>
  <c r="P78" i="3"/>
  <c r="Q77" i="3"/>
  <c r="P77" i="3"/>
  <c r="Q76" i="3"/>
  <c r="P76" i="3"/>
  <c r="Q75" i="3"/>
  <c r="P75" i="3"/>
  <c r="Q74" i="3"/>
  <c r="P74" i="3"/>
  <c r="Q73" i="3"/>
  <c r="P73" i="3"/>
  <c r="Q72" i="3"/>
  <c r="P72" i="3"/>
  <c r="Q71" i="3"/>
  <c r="P71" i="3"/>
  <c r="Q70" i="3"/>
  <c r="P70" i="3"/>
  <c r="Q69" i="3"/>
  <c r="P69" i="3"/>
  <c r="Q68" i="3"/>
  <c r="P68" i="3"/>
  <c r="Q67" i="3"/>
  <c r="P67" i="3"/>
  <c r="Q66" i="3"/>
  <c r="P66" i="3"/>
  <c r="Q65" i="3"/>
  <c r="P65" i="3"/>
  <c r="Q64" i="3"/>
  <c r="P64" i="3"/>
  <c r="Q63" i="3"/>
  <c r="P63" i="3"/>
  <c r="Q62" i="3"/>
  <c r="P62" i="3"/>
  <c r="Q61" i="3"/>
  <c r="P61" i="3"/>
  <c r="Q60" i="3"/>
  <c r="P60" i="3"/>
  <c r="Q59" i="3"/>
  <c r="P59" i="3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Q31" i="3"/>
  <c r="P3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Q6" i="3"/>
  <c r="Q5" i="3"/>
  <c r="P5" i="3"/>
  <c r="M107" i="3" l="1"/>
  <c r="Q105" i="3"/>
  <c r="M108" i="3"/>
  <c r="P105" i="3"/>
  <c r="M109" i="3"/>
  <c r="P10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4" authorId="0" shapeId="0" xr:uid="{BDF1190C-506D-4287-B7AB-D422F581532A}">
      <text>
        <r>
          <rPr>
            <b/>
            <sz val="9"/>
            <color indexed="10"/>
            <rFont val="ＭＳ Ｐゴシック"/>
            <family val="3"/>
            <charset val="128"/>
          </rPr>
          <t>作成日・変更日をご入力ください:</t>
        </r>
        <r>
          <rPr>
            <sz val="9"/>
            <color indexed="81"/>
            <rFont val="ＭＳ Ｐゴシック"/>
            <family val="3"/>
            <charset val="128"/>
          </rPr>
          <t xml:space="preserve">
Ctrl(コントロール)キーを押しながら
；(セミコロン)キーを押すと自動的に入力されます。</t>
        </r>
      </text>
    </comment>
  </commentList>
</comments>
</file>

<file path=xl/sharedStrings.xml><?xml version="1.0" encoding="utf-8"?>
<sst xmlns="http://schemas.openxmlformats.org/spreadsheetml/2006/main" count="57" uniqueCount="56">
  <si>
    <t>団体情報</t>
  </si>
  <si>
    <t>単位PTA参加申込</t>
    <rPh sb="0" eb="2">
      <t>タンイ</t>
    </rPh>
    <phoneticPr fontId="1"/>
  </si>
  <si>
    <r>
      <rPr>
        <sz val="11"/>
        <color rgb="FFFF0000"/>
        <rFont val="メイリオ"/>
        <family val="3"/>
        <charset val="128"/>
      </rPr>
      <t xml:space="preserve">* </t>
    </r>
    <r>
      <rPr>
        <sz val="11"/>
        <color theme="1"/>
        <rFont val="メイリオ"/>
        <family val="2"/>
      </rPr>
      <t>地方協議会名</t>
    </r>
    <phoneticPr fontId="1"/>
  </si>
  <si>
    <t>参加者名</t>
    <rPh sb="2" eb="4">
      <t>シャメイ</t>
    </rPh>
    <phoneticPr fontId="1"/>
  </si>
  <si>
    <t>申込</t>
    <rPh sb="0" eb="2">
      <t>モウシコミ</t>
    </rPh>
    <phoneticPr fontId="1"/>
  </si>
  <si>
    <t>性別</t>
    <rPh sb="0" eb="2">
      <t>セイベツ</t>
    </rPh>
    <phoneticPr fontId="1"/>
  </si>
  <si>
    <t>記録誌
購入冊数</t>
    <rPh sb="0" eb="3">
      <t>キロクシ</t>
    </rPh>
    <phoneticPr fontId="1"/>
  </si>
  <si>
    <t>分科会</t>
    <phoneticPr fontId="1"/>
  </si>
  <si>
    <t>備　考</t>
    <rPh sb="0" eb="1">
      <t>ビ</t>
    </rPh>
    <rPh sb="2" eb="3">
      <t>コウ</t>
    </rPh>
    <phoneticPr fontId="1"/>
  </si>
  <si>
    <t>参加費</t>
    <rPh sb="0" eb="3">
      <t>サンカヒ</t>
    </rPh>
    <phoneticPr fontId="1"/>
  </si>
  <si>
    <t>記録誌</t>
    <rPh sb="0" eb="2">
      <t>キロク</t>
    </rPh>
    <rPh sb="2" eb="3">
      <t>シ</t>
    </rPh>
    <phoneticPr fontId="1"/>
  </si>
  <si>
    <r>
      <rPr>
        <sz val="11"/>
        <color rgb="FFFF0000"/>
        <rFont val="メイリオ"/>
        <family val="3"/>
        <charset val="128"/>
      </rPr>
      <t xml:space="preserve">* </t>
    </r>
    <r>
      <rPr>
        <sz val="11"/>
        <color theme="1"/>
        <rFont val="メイリオ"/>
        <family val="3"/>
        <charset val="128"/>
      </rPr>
      <t>郡市区・町村PTA名</t>
    </r>
    <rPh sb="2" eb="4">
      <t>グンシ</t>
    </rPh>
    <rPh sb="4" eb="5">
      <t>ク</t>
    </rPh>
    <rPh sb="6" eb="8">
      <t>チョウソン</t>
    </rPh>
    <rPh sb="11" eb="12">
      <t>メイ</t>
    </rPh>
    <phoneticPr fontId="4"/>
  </si>
  <si>
    <t>氏</t>
    <rPh sb="0" eb="1">
      <t>シ</t>
    </rPh>
    <phoneticPr fontId="1"/>
  </si>
  <si>
    <t>名</t>
    <phoneticPr fontId="1"/>
  </si>
  <si>
    <t>氏名</t>
    <rPh sb="0" eb="2">
      <t>シメイ</t>
    </rPh>
    <phoneticPr fontId="1"/>
  </si>
  <si>
    <t>カナ</t>
    <phoneticPr fontId="1"/>
  </si>
  <si>
    <t>【第１希望】</t>
    <phoneticPr fontId="1"/>
  </si>
  <si>
    <t>【第２希望】</t>
    <phoneticPr fontId="1"/>
  </si>
  <si>
    <t>【第３希望】</t>
    <phoneticPr fontId="1"/>
  </si>
  <si>
    <r>
      <t>*</t>
    </r>
    <r>
      <rPr>
        <sz val="11"/>
        <color theme="1"/>
        <rFont val="メイリオ"/>
        <family val="3"/>
        <charset val="128"/>
      </rPr>
      <t xml:space="preserve"> 単位PTA名</t>
    </r>
    <rPh sb="2" eb="4">
      <t>タンイ</t>
    </rPh>
    <phoneticPr fontId="4"/>
  </si>
  <si>
    <t>(姓)</t>
    <phoneticPr fontId="1"/>
  </si>
  <si>
    <t>(名)</t>
    <rPh sb="1" eb="2">
      <t>ナ</t>
    </rPh>
    <phoneticPr fontId="1"/>
  </si>
  <si>
    <t>（姓カナ）</t>
    <phoneticPr fontId="1"/>
  </si>
  <si>
    <t>（名カナ）</t>
    <phoneticPr fontId="1"/>
  </si>
  <si>
    <r>
      <rPr>
        <sz val="11"/>
        <color rgb="FFFF0000"/>
        <rFont val="メイリオ"/>
        <family val="3"/>
        <charset val="128"/>
      </rPr>
      <t xml:space="preserve">* </t>
    </r>
    <r>
      <rPr>
        <sz val="11"/>
        <color theme="1"/>
        <rFont val="メイリオ"/>
        <family val="3"/>
        <charset val="128"/>
      </rPr>
      <t>申込責任者</t>
    </r>
    <phoneticPr fontId="1"/>
  </si>
  <si>
    <r>
      <rPr>
        <sz val="11"/>
        <color rgb="FFFF0000"/>
        <rFont val="メイリオ"/>
        <family val="3"/>
        <charset val="128"/>
      </rPr>
      <t xml:space="preserve">* </t>
    </r>
    <r>
      <rPr>
        <sz val="11"/>
        <color theme="1"/>
        <rFont val="メイリオ"/>
        <family val="3"/>
        <charset val="128"/>
      </rPr>
      <t>電話番号</t>
    </r>
    <rPh sb="2" eb="4">
      <t>デンワ</t>
    </rPh>
    <rPh sb="4" eb="6">
      <t>バンゴウ</t>
    </rPh>
    <phoneticPr fontId="1"/>
  </si>
  <si>
    <r>
      <t>送信回数</t>
    </r>
    <r>
      <rPr>
        <sz val="11"/>
        <color indexed="10"/>
        <rFont val="メイリオ"/>
        <family val="3"/>
        <charset val="128"/>
      </rPr>
      <t>*</t>
    </r>
    <rPh sb="0" eb="2">
      <t>ソウシン</t>
    </rPh>
    <rPh sb="2" eb="4">
      <t>カイスウ</t>
    </rPh>
    <phoneticPr fontId="4"/>
  </si>
  <si>
    <t>回目</t>
    <rPh sb="0" eb="2">
      <t>カイメ</t>
    </rPh>
    <phoneticPr fontId="4"/>
  </si>
  <si>
    <t>作成日</t>
    <rPh sb="0" eb="3">
      <t>サクセイビ</t>
    </rPh>
    <phoneticPr fontId="4"/>
  </si>
  <si>
    <t>各合計</t>
    <rPh sb="0" eb="1">
      <t>カク</t>
    </rPh>
    <rPh sb="1" eb="3">
      <t>ゴウケイ</t>
    </rPh>
    <phoneticPr fontId="1"/>
  </si>
  <si>
    <t>分科会希望者数</t>
    <rPh sb="0" eb="3">
      <t>ブンカカイ</t>
    </rPh>
    <rPh sb="3" eb="5">
      <t>キボウ</t>
    </rPh>
    <rPh sb="5" eb="6">
      <t>シャ</t>
    </rPh>
    <rPh sb="6" eb="7">
      <t>スウ</t>
    </rPh>
    <phoneticPr fontId="4"/>
  </si>
  <si>
    <t>第１分科会</t>
    <rPh sb="2" eb="5">
      <t>ブンカカイ</t>
    </rPh>
    <phoneticPr fontId="1"/>
  </si>
  <si>
    <t>第２分科会</t>
    <rPh sb="0" eb="1">
      <t>ダイ</t>
    </rPh>
    <rPh sb="2" eb="5">
      <t>ブンカカイ</t>
    </rPh>
    <phoneticPr fontId="1"/>
  </si>
  <si>
    <t>第３分科会</t>
    <rPh sb="2" eb="5">
      <t>ブンカカイ</t>
    </rPh>
    <phoneticPr fontId="1"/>
  </si>
  <si>
    <t>第４分科会</t>
    <rPh sb="0" eb="1">
      <t>ダイ</t>
    </rPh>
    <rPh sb="2" eb="5">
      <t>ブンカカイ</t>
    </rPh>
    <phoneticPr fontId="1"/>
  </si>
  <si>
    <t>第５分科会</t>
    <rPh sb="2" eb="5">
      <t>ブンカカイ</t>
    </rPh>
    <phoneticPr fontId="1"/>
  </si>
  <si>
    <t>第６分科会</t>
    <rPh sb="0" eb="1">
      <t>ダイ</t>
    </rPh>
    <rPh sb="2" eb="5">
      <t>ブンカカイ</t>
    </rPh>
    <phoneticPr fontId="1"/>
  </si>
  <si>
    <t>特別
第１分科会</t>
    <phoneticPr fontId="4"/>
  </si>
  <si>
    <t>特別
第２分科会</t>
    <phoneticPr fontId="1"/>
  </si>
  <si>
    <t>合  計</t>
    <rPh sb="0" eb="1">
      <t>ゴウ</t>
    </rPh>
    <rPh sb="3" eb="4">
      <t>ケイ</t>
    </rPh>
    <phoneticPr fontId="4"/>
  </si>
  <si>
    <t>総　計</t>
    <rPh sb="0" eb="1">
      <t>ソウ</t>
    </rPh>
    <rPh sb="2" eb="3">
      <t>ケイ</t>
    </rPh>
    <phoneticPr fontId="1"/>
  </si>
  <si>
    <t>第1希望</t>
    <phoneticPr fontId="4"/>
  </si>
  <si>
    <t>（参加費+記録誌）</t>
    <rPh sb="1" eb="4">
      <t>サンカヒ</t>
    </rPh>
    <rPh sb="5" eb="8">
      <t>キロクシ</t>
    </rPh>
    <phoneticPr fontId="1"/>
  </si>
  <si>
    <t>第2希望</t>
  </si>
  <si>
    <t>第3希望</t>
    <phoneticPr fontId="4"/>
  </si>
  <si>
    <t>参加種別</t>
  </si>
  <si>
    <t>参加者(001)</t>
  </si>
  <si>
    <t>第１</t>
  </si>
  <si>
    <t>参加費免除者(002)</t>
  </si>
  <si>
    <t>第２</t>
  </si>
  <si>
    <t>第３</t>
  </si>
  <si>
    <t>第４</t>
  </si>
  <si>
    <t>第５</t>
  </si>
  <si>
    <t>第６</t>
  </si>
  <si>
    <t>特１</t>
  </si>
  <si>
    <t>特２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</si>
</sst>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&quot;第&quot;General&quot;分科会&quot;"/>
    <numFmt numFmtId="178" formatCode="General&quot;分科会&quot;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2"/>
    </font>
    <font>
      <sz val="12"/>
      <color theme="1"/>
      <name val="ＭＳ Ｐゴシック"/>
      <family val="2"/>
      <scheme val="minor"/>
    </font>
    <font>
      <sz val="12"/>
      <color theme="1"/>
      <name val="メイリオ"/>
      <family val="3"/>
      <charset val="128"/>
    </font>
    <font>
      <sz val="12"/>
      <color theme="1"/>
      <name val="メイリオ"/>
      <family val="2"/>
    </font>
    <font>
      <b/>
      <sz val="12"/>
      <color theme="1"/>
      <name val="メイリオ"/>
      <family val="3"/>
      <charset val="128"/>
    </font>
    <font>
      <sz val="12"/>
      <name val="Meiryo UI"/>
      <family val="3"/>
      <charset val="128"/>
    </font>
    <font>
      <sz val="11"/>
      <color theme="1"/>
      <name val="メイリオ"/>
      <family val="2"/>
    </font>
    <font>
      <sz val="8"/>
      <color theme="1"/>
      <name val="ＭＳ Ｐゴシック"/>
      <family val="2"/>
      <scheme val="minor"/>
    </font>
    <font>
      <sz val="8"/>
      <color theme="1"/>
      <name val="メイリオ"/>
      <family val="2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2"/>
    </font>
    <font>
      <sz val="11"/>
      <color indexed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55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shrinkToFit="1"/>
    </xf>
    <xf numFmtId="0" fontId="9" fillId="3" borderId="6" xfId="0" applyFont="1" applyFill="1" applyBorder="1" applyAlignment="1">
      <alignment horizontal="center" shrinkToFit="1"/>
    </xf>
    <xf numFmtId="0" fontId="10" fillId="3" borderId="2" xfId="0" applyFont="1" applyFill="1" applyBorder="1" applyAlignment="1">
      <alignment horizontal="right" shrinkToFit="1"/>
    </xf>
    <xf numFmtId="0" fontId="10" fillId="3" borderId="4" xfId="0" applyFont="1" applyFill="1" applyBorder="1" applyAlignment="1">
      <alignment shrinkToFit="1"/>
    </xf>
    <xf numFmtId="0" fontId="9" fillId="3" borderId="7" xfId="0" applyFont="1" applyFill="1" applyBorder="1" applyAlignment="1">
      <alignment shrinkToFit="1"/>
    </xf>
    <xf numFmtId="0" fontId="10" fillId="0" borderId="1" xfId="0" applyFont="1" applyBorder="1" applyAlignment="1">
      <alignment horizontal="center" shrinkToFit="1"/>
    </xf>
    <xf numFmtId="0" fontId="10" fillId="3" borderId="1" xfId="0" applyFont="1" applyFill="1" applyBorder="1" applyAlignment="1">
      <alignment horizontal="center" shrinkToFit="1"/>
    </xf>
    <xf numFmtId="176" fontId="10" fillId="3" borderId="7" xfId="0" applyNumberFormat="1" applyFont="1" applyFill="1" applyBorder="1" applyAlignment="1">
      <alignment horizontal="center" shrinkToFit="1"/>
    </xf>
    <xf numFmtId="176" fontId="10" fillId="3" borderId="6" xfId="0" applyNumberFormat="1" applyFont="1" applyFill="1" applyBorder="1" applyAlignment="1">
      <alignment horizontal="center" shrinkToFit="1"/>
    </xf>
    <xf numFmtId="0" fontId="11" fillId="0" borderId="1" xfId="0" applyFont="1" applyBorder="1" applyAlignment="1">
      <alignment shrinkToFit="1"/>
    </xf>
    <xf numFmtId="0" fontId="11" fillId="6" borderId="1" xfId="0" applyFont="1" applyFill="1" applyBorder="1" applyAlignment="1">
      <alignment shrinkToFit="1"/>
    </xf>
    <xf numFmtId="0" fontId="9" fillId="6" borderId="1" xfId="0" applyFont="1" applyFill="1" applyBorder="1" applyAlignment="1">
      <alignment shrinkToFit="1"/>
    </xf>
    <xf numFmtId="176" fontId="10" fillId="4" borderId="1" xfId="0" applyNumberFormat="1" applyFont="1" applyFill="1" applyBorder="1" applyAlignment="1">
      <alignment horizontal="center" shrinkToFit="1"/>
    </xf>
    <xf numFmtId="0" fontId="12" fillId="4" borderId="1" xfId="0" applyFont="1" applyFill="1" applyBorder="1" applyAlignment="1">
      <alignment horizontal="right" vertical="center" shrinkToFit="1"/>
    </xf>
    <xf numFmtId="176" fontId="12" fillId="4" borderId="1" xfId="0" applyNumberFormat="1" applyFont="1" applyFill="1" applyBorder="1" applyAlignment="1">
      <alignment shrinkToFit="1"/>
    </xf>
    <xf numFmtId="0" fontId="9" fillId="0" borderId="0" xfId="0" applyFont="1" applyAlignment="1">
      <alignment horizontal="center" shrinkToFit="1"/>
    </xf>
    <xf numFmtId="177" fontId="13" fillId="0" borderId="1" xfId="0" applyNumberFormat="1" applyFont="1" applyBorder="1" applyAlignment="1">
      <alignment horizontal="center" vertical="center" shrinkToFit="1"/>
    </xf>
    <xf numFmtId="178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shrinkToFit="1"/>
    </xf>
    <xf numFmtId="0" fontId="16" fillId="2" borderId="1" xfId="0" applyFont="1" applyFill="1" applyBorder="1" applyAlignment="1">
      <alignment shrinkToFit="1"/>
    </xf>
    <xf numFmtId="0" fontId="16" fillId="0" borderId="1" xfId="0" applyFont="1" applyBorder="1" applyAlignment="1">
      <alignment shrinkToFit="1"/>
    </xf>
    <xf numFmtId="0" fontId="2" fillId="4" borderId="7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8" xfId="0" applyFont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6" fillId="2" borderId="1" xfId="0" applyFont="1" applyFill="1" applyBorder="1" applyAlignment="1">
      <alignment horizontal="center" shrinkToFit="1"/>
    </xf>
    <xf numFmtId="0" fontId="16" fillId="0" borderId="1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 shrinkToFit="1"/>
      <protection locked="0"/>
    </xf>
    <xf numFmtId="0" fontId="18" fillId="0" borderId="0" xfId="0" applyFont="1" applyAlignment="1">
      <alignment shrinkToFit="1"/>
    </xf>
    <xf numFmtId="0" fontId="7" fillId="0" borderId="21" xfId="0" applyFont="1" applyBorder="1" applyAlignment="1">
      <alignment vertical="center" shrinkToFit="1"/>
    </xf>
    <xf numFmtId="0" fontId="17" fillId="6" borderId="20" xfId="0" applyFont="1" applyFill="1" applyBorder="1" applyAlignment="1" applyProtection="1">
      <alignment vertical="center" shrinkToFit="1"/>
      <protection locked="0"/>
    </xf>
    <xf numFmtId="0" fontId="19" fillId="0" borderId="21" xfId="0" applyFont="1" applyBorder="1" applyAlignment="1">
      <alignment horizontal="left" vertical="center" shrinkToFit="1"/>
    </xf>
    <xf numFmtId="0" fontId="7" fillId="6" borderId="20" xfId="0" applyFont="1" applyFill="1" applyBorder="1" applyAlignment="1" applyProtection="1">
      <alignment horizontal="center" vertical="center" shrinkToFit="1"/>
      <protection locked="0"/>
    </xf>
    <xf numFmtId="0" fontId="7" fillId="6" borderId="15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>
      <alignment horizontal="right" vertical="center" shrinkToFit="1"/>
    </xf>
    <xf numFmtId="0" fontId="7" fillId="6" borderId="17" xfId="0" applyFont="1" applyFill="1" applyBorder="1" applyAlignment="1" applyProtection="1">
      <alignment horizontal="right" vertical="center" shrinkToFit="1"/>
      <protection locked="0"/>
    </xf>
    <xf numFmtId="0" fontId="7" fillId="0" borderId="17" xfId="0" applyFont="1" applyBorder="1" applyAlignment="1">
      <alignment horizontal="right" vertical="center" shrinkToFit="1"/>
    </xf>
    <xf numFmtId="0" fontId="7" fillId="0" borderId="18" xfId="0" applyFont="1" applyBorder="1" applyAlignment="1">
      <alignment shrinkToFit="1"/>
    </xf>
    <xf numFmtId="14" fontId="7" fillId="0" borderId="17" xfId="0" applyNumberFormat="1" applyFont="1" applyBorder="1" applyAlignment="1">
      <alignment horizontal="right" vertical="center" shrinkToFit="1"/>
    </xf>
    <xf numFmtId="14" fontId="7" fillId="6" borderId="19" xfId="0" applyNumberFormat="1" applyFont="1" applyFill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14" fillId="6" borderId="13" xfId="0" applyFont="1" applyFill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176" fontId="12" fillId="4" borderId="1" xfId="0" applyNumberFormat="1" applyFont="1" applyFill="1" applyBorder="1" applyAlignment="1">
      <alignment horizontal="right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176" fontId="10" fillId="3" borderId="5" xfId="0" applyNumberFormat="1" applyFont="1" applyFill="1" applyBorder="1" applyAlignment="1">
      <alignment horizontal="center" vertical="center" shrinkToFit="1"/>
    </xf>
    <xf numFmtId="176" fontId="10" fillId="3" borderId="6" xfId="0" applyNumberFormat="1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left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6D2C0-ECA1-48FC-9C98-68B43C106083}">
  <dimension ref="A1:Q122"/>
  <sheetViews>
    <sheetView tabSelected="1" view="pageBreakPreview" zoomScale="66" zoomScaleNormal="100" zoomScaleSheetLayoutView="66" workbookViewId="0"/>
  </sheetViews>
  <sheetFormatPr defaultColWidth="9.125" defaultRowHeight="21" customHeight="1" x14ac:dyDescent="0.15"/>
  <cols>
    <col min="1" max="1" width="19.75" style="1" customWidth="1"/>
    <col min="2" max="2" width="34.875" style="1" customWidth="1"/>
    <col min="3" max="3" width="3.375" style="1" customWidth="1"/>
    <col min="4" max="4" width="5.375" style="2" customWidth="1"/>
    <col min="5" max="11" width="17.875" style="2" customWidth="1"/>
    <col min="12" max="12" width="17.75" style="2" customWidth="1"/>
    <col min="13" max="15" width="17.75" style="18" customWidth="1"/>
    <col min="16" max="16" width="14" style="18" customWidth="1"/>
    <col min="17" max="17" width="14" style="2" customWidth="1"/>
    <col min="18" max="16384" width="9.125" style="1"/>
  </cols>
  <sheetData>
    <row r="1" spans="1:17" ht="21" customHeight="1" thickBot="1" x14ac:dyDescent="0.5">
      <c r="A1" s="41" t="s">
        <v>0</v>
      </c>
      <c r="D1" s="67" t="s">
        <v>1</v>
      </c>
      <c r="E1" s="67"/>
      <c r="F1" s="67"/>
      <c r="G1" s="67"/>
      <c r="H1" s="67"/>
      <c r="I1" s="67"/>
    </row>
    <row r="2" spans="1:17" ht="21" customHeight="1" x14ac:dyDescent="0.15">
      <c r="A2" s="53" t="s">
        <v>2</v>
      </c>
      <c r="B2" s="54"/>
      <c r="D2" s="3"/>
      <c r="E2" s="59" t="s">
        <v>3</v>
      </c>
      <c r="F2" s="60"/>
      <c r="G2" s="60"/>
      <c r="H2" s="61"/>
      <c r="I2" s="62" t="s">
        <v>4</v>
      </c>
      <c r="J2" s="62" t="s">
        <v>5</v>
      </c>
      <c r="K2" s="68" t="s">
        <v>6</v>
      </c>
      <c r="L2" s="59" t="s">
        <v>7</v>
      </c>
      <c r="M2" s="60"/>
      <c r="N2" s="61"/>
      <c r="O2" s="62" t="s">
        <v>8</v>
      </c>
      <c r="P2" s="65" t="s">
        <v>9</v>
      </c>
      <c r="Q2" s="62" t="s">
        <v>10</v>
      </c>
    </row>
    <row r="3" spans="1:17" ht="21" customHeight="1" x14ac:dyDescent="0.45">
      <c r="A3" s="42" t="s">
        <v>11</v>
      </c>
      <c r="B3" s="43"/>
      <c r="D3" s="4"/>
      <c r="E3" s="5" t="s">
        <v>12</v>
      </c>
      <c r="F3" s="6" t="s">
        <v>13</v>
      </c>
      <c r="G3" s="5" t="s">
        <v>14</v>
      </c>
      <c r="H3" s="6" t="s">
        <v>15</v>
      </c>
      <c r="I3" s="63"/>
      <c r="J3" s="63"/>
      <c r="K3" s="69"/>
      <c r="L3" s="62" t="s">
        <v>16</v>
      </c>
      <c r="M3" s="62" t="s">
        <v>17</v>
      </c>
      <c r="N3" s="62" t="s">
        <v>18</v>
      </c>
      <c r="O3" s="63"/>
      <c r="P3" s="66"/>
      <c r="Q3" s="63"/>
    </row>
    <row r="4" spans="1:17" ht="21" customHeight="1" x14ac:dyDescent="0.45">
      <c r="A4" s="44" t="s">
        <v>19</v>
      </c>
      <c r="B4" s="45"/>
      <c r="D4" s="7"/>
      <c r="E4" s="8" t="s">
        <v>20</v>
      </c>
      <c r="F4" s="9" t="s">
        <v>21</v>
      </c>
      <c r="G4" s="9" t="s">
        <v>22</v>
      </c>
      <c r="H4" s="9" t="s">
        <v>23</v>
      </c>
      <c r="I4" s="64"/>
      <c r="J4" s="64"/>
      <c r="K4" s="70"/>
      <c r="L4" s="64"/>
      <c r="M4" s="64"/>
      <c r="N4" s="64"/>
      <c r="O4" s="64"/>
      <c r="P4" s="10">
        <v>5000</v>
      </c>
      <c r="Q4" s="11">
        <v>3300</v>
      </c>
    </row>
    <row r="5" spans="1:17" ht="21" customHeight="1" x14ac:dyDescent="0.45">
      <c r="A5" s="40" t="s">
        <v>24</v>
      </c>
      <c r="B5" s="45"/>
      <c r="D5" s="12">
        <v>1</v>
      </c>
      <c r="E5" s="13"/>
      <c r="F5" s="13"/>
      <c r="G5" s="13"/>
      <c r="H5" s="13"/>
      <c r="I5" s="13"/>
      <c r="J5" s="13"/>
      <c r="K5" s="33"/>
      <c r="L5" s="33"/>
      <c r="M5" s="33"/>
      <c r="N5" s="33"/>
      <c r="O5" s="14"/>
      <c r="P5" s="15">
        <f t="shared" ref="P5:P27" si="0">COUNTIF(I5,"参加者(001)")*$P$4</f>
        <v>0</v>
      </c>
      <c r="Q5" s="15">
        <f>K5*3300</f>
        <v>0</v>
      </c>
    </row>
    <row r="6" spans="1:17" ht="21" customHeight="1" thickBot="1" x14ac:dyDescent="0.5">
      <c r="A6" s="55" t="s">
        <v>25</v>
      </c>
      <c r="B6" s="46"/>
      <c r="D6" s="12">
        <v>2</v>
      </c>
      <c r="E6" s="13"/>
      <c r="F6" s="13"/>
      <c r="G6" s="13"/>
      <c r="H6" s="13"/>
      <c r="I6" s="13"/>
      <c r="J6" s="13"/>
      <c r="K6" s="33"/>
      <c r="L6" s="33"/>
      <c r="M6" s="33"/>
      <c r="N6" s="33"/>
      <c r="O6" s="14"/>
      <c r="P6" s="15">
        <f>COUNTIF(I6,"参加者(001)")*$P$4</f>
        <v>0</v>
      </c>
      <c r="Q6" s="15">
        <f t="shared" ref="Q6:Q104" si="1">K6*3300</f>
        <v>0</v>
      </c>
    </row>
    <row r="7" spans="1:17" ht="21" customHeight="1" x14ac:dyDescent="0.45">
      <c r="A7" s="38"/>
      <c r="B7" s="39"/>
      <c r="D7" s="12">
        <v>3</v>
      </c>
      <c r="E7" s="13"/>
      <c r="F7" s="13"/>
      <c r="G7" s="13"/>
      <c r="H7" s="13"/>
      <c r="I7" s="13"/>
      <c r="J7" s="13"/>
      <c r="K7" s="33"/>
      <c r="L7" s="33"/>
      <c r="M7" s="33"/>
      <c r="N7" s="33"/>
      <c r="O7" s="14"/>
      <c r="P7" s="15">
        <f t="shared" si="0"/>
        <v>0</v>
      </c>
      <c r="Q7" s="15">
        <f t="shared" si="1"/>
        <v>0</v>
      </c>
    </row>
    <row r="8" spans="1:17" ht="21" customHeight="1" thickBot="1" x14ac:dyDescent="0.5">
      <c r="A8" s="38"/>
      <c r="B8" s="39"/>
      <c r="D8" s="12">
        <v>4</v>
      </c>
      <c r="E8" s="13"/>
      <c r="F8" s="13"/>
      <c r="G8" s="13"/>
      <c r="H8" s="13"/>
      <c r="I8" s="13"/>
      <c r="J8" s="13"/>
      <c r="K8" s="33"/>
      <c r="L8" s="33"/>
      <c r="M8" s="33"/>
      <c r="N8" s="33"/>
      <c r="O8" s="14"/>
      <c r="P8" s="15">
        <f t="shared" si="0"/>
        <v>0</v>
      </c>
      <c r="Q8" s="15">
        <f t="shared" si="1"/>
        <v>0</v>
      </c>
    </row>
    <row r="9" spans="1:17" ht="21" customHeight="1" x14ac:dyDescent="0.45">
      <c r="A9" s="47" t="s">
        <v>26</v>
      </c>
      <c r="B9" s="38"/>
      <c r="D9" s="12">
        <v>5</v>
      </c>
      <c r="E9" s="13"/>
      <c r="F9" s="13"/>
      <c r="G9" s="13"/>
      <c r="H9" s="13"/>
      <c r="I9" s="13"/>
      <c r="J9" s="13"/>
      <c r="K9" s="33"/>
      <c r="L9" s="33"/>
      <c r="M9" s="33"/>
      <c r="N9" s="33"/>
      <c r="O9" s="14"/>
      <c r="P9" s="15">
        <f t="shared" si="0"/>
        <v>0</v>
      </c>
      <c r="Q9" s="15">
        <f t="shared" si="1"/>
        <v>0</v>
      </c>
    </row>
    <row r="10" spans="1:17" ht="21" customHeight="1" x14ac:dyDescent="0.45">
      <c r="A10" s="48"/>
      <c r="B10" s="38"/>
      <c r="D10" s="12">
        <v>6</v>
      </c>
      <c r="E10" s="13"/>
      <c r="F10" s="13"/>
      <c r="G10" s="13"/>
      <c r="H10" s="13"/>
      <c r="I10" s="13"/>
      <c r="J10" s="13"/>
      <c r="K10" s="33"/>
      <c r="L10" s="33"/>
      <c r="M10" s="33"/>
      <c r="N10" s="33"/>
      <c r="O10" s="14"/>
      <c r="P10" s="15">
        <f t="shared" si="0"/>
        <v>0</v>
      </c>
      <c r="Q10" s="15">
        <f t="shared" si="1"/>
        <v>0</v>
      </c>
    </row>
    <row r="11" spans="1:17" ht="21" customHeight="1" x14ac:dyDescent="0.45">
      <c r="A11" s="49" t="s">
        <v>27</v>
      </c>
      <c r="B11" s="38"/>
      <c r="D11" s="12">
        <v>7</v>
      </c>
      <c r="E11" s="13"/>
      <c r="F11" s="13"/>
      <c r="G11" s="13"/>
      <c r="H11" s="13"/>
      <c r="I11" s="13"/>
      <c r="J11" s="13"/>
      <c r="K11" s="33"/>
      <c r="L11" s="33"/>
      <c r="M11" s="33"/>
      <c r="N11" s="33"/>
      <c r="O11" s="14"/>
      <c r="P11" s="15">
        <f t="shared" si="0"/>
        <v>0</v>
      </c>
      <c r="Q11" s="15">
        <f t="shared" si="1"/>
        <v>0</v>
      </c>
    </row>
    <row r="12" spans="1:17" ht="21" customHeight="1" x14ac:dyDescent="0.45">
      <c r="A12" s="50"/>
      <c r="B12" s="38"/>
      <c r="D12" s="12">
        <v>8</v>
      </c>
      <c r="E12" s="13"/>
      <c r="F12" s="13"/>
      <c r="G12" s="13"/>
      <c r="H12" s="13"/>
      <c r="I12" s="13"/>
      <c r="J12" s="13"/>
      <c r="K12" s="33"/>
      <c r="L12" s="33"/>
      <c r="M12" s="33"/>
      <c r="N12" s="33"/>
      <c r="O12" s="14"/>
      <c r="P12" s="15">
        <f t="shared" si="0"/>
        <v>0</v>
      </c>
      <c r="Q12" s="15">
        <f t="shared" si="1"/>
        <v>0</v>
      </c>
    </row>
    <row r="13" spans="1:17" ht="21" customHeight="1" x14ac:dyDescent="0.45">
      <c r="A13" s="51" t="s">
        <v>28</v>
      </c>
      <c r="B13" s="38"/>
      <c r="D13" s="12">
        <v>9</v>
      </c>
      <c r="E13" s="13"/>
      <c r="F13" s="13"/>
      <c r="G13" s="13"/>
      <c r="H13" s="13"/>
      <c r="I13" s="13"/>
      <c r="J13" s="13"/>
      <c r="K13" s="33"/>
      <c r="L13" s="33"/>
      <c r="M13" s="33"/>
      <c r="N13" s="33"/>
      <c r="O13" s="14"/>
      <c r="P13" s="15">
        <f t="shared" si="0"/>
        <v>0</v>
      </c>
      <c r="Q13" s="15">
        <f t="shared" si="1"/>
        <v>0</v>
      </c>
    </row>
    <row r="14" spans="1:17" ht="21" customHeight="1" thickBot="1" x14ac:dyDescent="0.5">
      <c r="A14" s="52"/>
      <c r="B14" s="38"/>
      <c r="D14" s="12">
        <v>10</v>
      </c>
      <c r="E14" s="13"/>
      <c r="F14" s="13"/>
      <c r="G14" s="13"/>
      <c r="H14" s="13"/>
      <c r="I14" s="13"/>
      <c r="J14" s="13"/>
      <c r="K14" s="33"/>
      <c r="L14" s="33"/>
      <c r="M14" s="33"/>
      <c r="N14" s="33"/>
      <c r="O14" s="14"/>
      <c r="P14" s="15">
        <f t="shared" si="0"/>
        <v>0</v>
      </c>
      <c r="Q14" s="15">
        <f t="shared" si="1"/>
        <v>0</v>
      </c>
    </row>
    <row r="15" spans="1:17" ht="21" customHeight="1" x14ac:dyDescent="0.45">
      <c r="D15" s="12">
        <v>11</v>
      </c>
      <c r="E15" s="13"/>
      <c r="F15" s="13"/>
      <c r="G15" s="13"/>
      <c r="H15" s="13"/>
      <c r="I15" s="13"/>
      <c r="J15" s="13"/>
      <c r="K15" s="33"/>
      <c r="L15" s="33"/>
      <c r="M15" s="33"/>
      <c r="N15" s="33"/>
      <c r="O15" s="14"/>
      <c r="P15" s="15">
        <f t="shared" si="0"/>
        <v>0</v>
      </c>
      <c r="Q15" s="15">
        <f t="shared" si="1"/>
        <v>0</v>
      </c>
    </row>
    <row r="16" spans="1:17" ht="21" customHeight="1" x14ac:dyDescent="0.45">
      <c r="D16" s="12">
        <v>12</v>
      </c>
      <c r="E16" s="13"/>
      <c r="F16" s="13"/>
      <c r="G16" s="13"/>
      <c r="H16" s="13"/>
      <c r="I16" s="13"/>
      <c r="J16" s="13"/>
      <c r="K16" s="33"/>
      <c r="L16" s="33"/>
      <c r="M16" s="33"/>
      <c r="N16" s="33"/>
      <c r="O16" s="14"/>
      <c r="P16" s="15">
        <f t="shared" si="0"/>
        <v>0</v>
      </c>
      <c r="Q16" s="15">
        <f t="shared" si="1"/>
        <v>0</v>
      </c>
    </row>
    <row r="17" spans="4:17" ht="21" customHeight="1" x14ac:dyDescent="0.45">
      <c r="D17" s="12">
        <v>13</v>
      </c>
      <c r="E17" s="13"/>
      <c r="F17" s="13"/>
      <c r="G17" s="13"/>
      <c r="H17" s="13"/>
      <c r="I17" s="13"/>
      <c r="J17" s="13"/>
      <c r="K17" s="33"/>
      <c r="L17" s="33"/>
      <c r="M17" s="33"/>
      <c r="N17" s="33"/>
      <c r="O17" s="14"/>
      <c r="P17" s="15">
        <f t="shared" si="0"/>
        <v>0</v>
      </c>
      <c r="Q17" s="15">
        <f t="shared" si="1"/>
        <v>0</v>
      </c>
    </row>
    <row r="18" spans="4:17" ht="21" customHeight="1" x14ac:dyDescent="0.45">
      <c r="D18" s="12">
        <v>14</v>
      </c>
      <c r="E18" s="13"/>
      <c r="F18" s="13"/>
      <c r="G18" s="13"/>
      <c r="H18" s="13"/>
      <c r="I18" s="13"/>
      <c r="J18" s="13"/>
      <c r="K18" s="33"/>
      <c r="L18" s="33"/>
      <c r="M18" s="33"/>
      <c r="N18" s="33"/>
      <c r="O18" s="14"/>
      <c r="P18" s="15">
        <f t="shared" si="0"/>
        <v>0</v>
      </c>
      <c r="Q18" s="15">
        <f t="shared" si="1"/>
        <v>0</v>
      </c>
    </row>
    <row r="19" spans="4:17" ht="21" customHeight="1" x14ac:dyDescent="0.45">
      <c r="D19" s="12">
        <v>15</v>
      </c>
      <c r="E19" s="13"/>
      <c r="F19" s="13"/>
      <c r="G19" s="13"/>
      <c r="H19" s="13"/>
      <c r="I19" s="13"/>
      <c r="J19" s="13"/>
      <c r="K19" s="33"/>
      <c r="L19" s="33"/>
      <c r="M19" s="33"/>
      <c r="N19" s="33"/>
      <c r="O19" s="14"/>
      <c r="P19" s="15">
        <f t="shared" si="0"/>
        <v>0</v>
      </c>
      <c r="Q19" s="15">
        <f t="shared" si="1"/>
        <v>0</v>
      </c>
    </row>
    <row r="20" spans="4:17" ht="21" customHeight="1" x14ac:dyDescent="0.45">
      <c r="D20" s="12">
        <v>16</v>
      </c>
      <c r="E20" s="13"/>
      <c r="F20" s="13"/>
      <c r="G20" s="13"/>
      <c r="H20" s="13"/>
      <c r="I20" s="13"/>
      <c r="J20" s="13"/>
      <c r="K20" s="33"/>
      <c r="L20" s="33"/>
      <c r="M20" s="33"/>
      <c r="N20" s="33"/>
      <c r="O20" s="14"/>
      <c r="P20" s="15">
        <f t="shared" si="0"/>
        <v>0</v>
      </c>
      <c r="Q20" s="15">
        <f t="shared" si="1"/>
        <v>0</v>
      </c>
    </row>
    <row r="21" spans="4:17" ht="21" customHeight="1" x14ac:dyDescent="0.45">
      <c r="D21" s="12">
        <v>17</v>
      </c>
      <c r="E21" s="13"/>
      <c r="F21" s="13"/>
      <c r="G21" s="13"/>
      <c r="H21" s="13"/>
      <c r="I21" s="13"/>
      <c r="J21" s="13"/>
      <c r="K21" s="33"/>
      <c r="L21" s="33"/>
      <c r="M21" s="33"/>
      <c r="N21" s="33"/>
      <c r="O21" s="14"/>
      <c r="P21" s="15">
        <f t="shared" si="0"/>
        <v>0</v>
      </c>
      <c r="Q21" s="15">
        <f t="shared" si="1"/>
        <v>0</v>
      </c>
    </row>
    <row r="22" spans="4:17" ht="21" customHeight="1" x14ac:dyDescent="0.45">
      <c r="D22" s="12">
        <v>18</v>
      </c>
      <c r="E22" s="13"/>
      <c r="F22" s="13"/>
      <c r="G22" s="13"/>
      <c r="H22" s="13"/>
      <c r="I22" s="13"/>
      <c r="J22" s="13"/>
      <c r="K22" s="33"/>
      <c r="L22" s="33"/>
      <c r="M22" s="33"/>
      <c r="N22" s="33"/>
      <c r="O22" s="14"/>
      <c r="P22" s="15">
        <f t="shared" si="0"/>
        <v>0</v>
      </c>
      <c r="Q22" s="15">
        <f t="shared" si="1"/>
        <v>0</v>
      </c>
    </row>
    <row r="23" spans="4:17" ht="21" customHeight="1" x14ac:dyDescent="0.45">
      <c r="D23" s="12">
        <v>19</v>
      </c>
      <c r="E23" s="13"/>
      <c r="F23" s="13"/>
      <c r="G23" s="13"/>
      <c r="H23" s="13"/>
      <c r="I23" s="13"/>
      <c r="J23" s="13"/>
      <c r="K23" s="33"/>
      <c r="L23" s="33"/>
      <c r="M23" s="33"/>
      <c r="N23" s="33"/>
      <c r="O23" s="14"/>
      <c r="P23" s="15">
        <f t="shared" si="0"/>
        <v>0</v>
      </c>
      <c r="Q23" s="15">
        <f t="shared" si="1"/>
        <v>0</v>
      </c>
    </row>
    <row r="24" spans="4:17" ht="21" customHeight="1" x14ac:dyDescent="0.45">
      <c r="D24" s="12">
        <v>20</v>
      </c>
      <c r="E24" s="13"/>
      <c r="F24" s="13"/>
      <c r="G24" s="13"/>
      <c r="H24" s="13"/>
      <c r="I24" s="13"/>
      <c r="J24" s="13"/>
      <c r="K24" s="33"/>
      <c r="L24" s="33"/>
      <c r="M24" s="33"/>
      <c r="N24" s="33"/>
      <c r="O24" s="14"/>
      <c r="P24" s="15">
        <f t="shared" si="0"/>
        <v>0</v>
      </c>
      <c r="Q24" s="15">
        <f t="shared" si="1"/>
        <v>0</v>
      </c>
    </row>
    <row r="25" spans="4:17" ht="21" customHeight="1" x14ac:dyDescent="0.45">
      <c r="D25" s="12">
        <v>21</v>
      </c>
      <c r="E25" s="13"/>
      <c r="F25" s="13"/>
      <c r="G25" s="13"/>
      <c r="H25" s="13"/>
      <c r="I25" s="13"/>
      <c r="J25" s="13"/>
      <c r="K25" s="33"/>
      <c r="L25" s="33"/>
      <c r="M25" s="33"/>
      <c r="N25" s="33"/>
      <c r="O25" s="14"/>
      <c r="P25" s="15">
        <f t="shared" si="0"/>
        <v>0</v>
      </c>
      <c r="Q25" s="15">
        <f t="shared" si="1"/>
        <v>0</v>
      </c>
    </row>
    <row r="26" spans="4:17" ht="21" customHeight="1" x14ac:dyDescent="0.45">
      <c r="D26" s="12">
        <v>22</v>
      </c>
      <c r="E26" s="13"/>
      <c r="F26" s="13"/>
      <c r="G26" s="13"/>
      <c r="H26" s="13"/>
      <c r="I26" s="13"/>
      <c r="J26" s="13"/>
      <c r="K26" s="33"/>
      <c r="L26" s="33"/>
      <c r="M26" s="33"/>
      <c r="N26" s="33"/>
      <c r="O26" s="14"/>
      <c r="P26" s="15">
        <f t="shared" si="0"/>
        <v>0</v>
      </c>
      <c r="Q26" s="15">
        <f t="shared" si="1"/>
        <v>0</v>
      </c>
    </row>
    <row r="27" spans="4:17" ht="21" customHeight="1" x14ac:dyDescent="0.45">
      <c r="D27" s="12">
        <v>23</v>
      </c>
      <c r="E27" s="13"/>
      <c r="F27" s="13"/>
      <c r="G27" s="13"/>
      <c r="H27" s="13"/>
      <c r="I27" s="13"/>
      <c r="J27" s="13"/>
      <c r="K27" s="33"/>
      <c r="L27" s="33"/>
      <c r="M27" s="33"/>
      <c r="N27" s="33"/>
      <c r="O27" s="14"/>
      <c r="P27" s="15">
        <f t="shared" si="0"/>
        <v>0</v>
      </c>
      <c r="Q27" s="15">
        <f t="shared" si="1"/>
        <v>0</v>
      </c>
    </row>
    <row r="28" spans="4:17" ht="21" customHeight="1" x14ac:dyDescent="0.45">
      <c r="D28" s="12">
        <v>24</v>
      </c>
      <c r="E28" s="13"/>
      <c r="F28" s="13"/>
      <c r="G28" s="13"/>
      <c r="H28" s="13"/>
      <c r="I28" s="13"/>
      <c r="J28" s="13"/>
      <c r="K28" s="33"/>
      <c r="L28" s="33"/>
      <c r="M28" s="33"/>
      <c r="N28" s="33"/>
      <c r="O28" s="14"/>
      <c r="P28" s="15">
        <f t="shared" ref="P28:P91" si="2">COUNTIF(I28,"参加者(001)")*$P$4</f>
        <v>0</v>
      </c>
      <c r="Q28" s="15">
        <f t="shared" si="1"/>
        <v>0</v>
      </c>
    </row>
    <row r="29" spans="4:17" ht="21" customHeight="1" x14ac:dyDescent="0.45">
      <c r="D29" s="12">
        <v>25</v>
      </c>
      <c r="E29" s="13"/>
      <c r="F29" s="13"/>
      <c r="G29" s="13"/>
      <c r="H29" s="13"/>
      <c r="I29" s="13"/>
      <c r="J29" s="13"/>
      <c r="K29" s="33"/>
      <c r="L29" s="33"/>
      <c r="M29" s="33"/>
      <c r="N29" s="33"/>
      <c r="O29" s="14"/>
      <c r="P29" s="15">
        <f t="shared" si="2"/>
        <v>0</v>
      </c>
      <c r="Q29" s="15">
        <f t="shared" si="1"/>
        <v>0</v>
      </c>
    </row>
    <row r="30" spans="4:17" ht="21" customHeight="1" x14ac:dyDescent="0.45">
      <c r="D30" s="12">
        <v>26</v>
      </c>
      <c r="E30" s="13"/>
      <c r="F30" s="13"/>
      <c r="G30" s="13"/>
      <c r="H30" s="13"/>
      <c r="I30" s="13"/>
      <c r="J30" s="13"/>
      <c r="K30" s="33"/>
      <c r="L30" s="33"/>
      <c r="M30" s="33"/>
      <c r="N30" s="33"/>
      <c r="O30" s="14"/>
      <c r="P30" s="15">
        <f t="shared" si="2"/>
        <v>0</v>
      </c>
      <c r="Q30" s="15">
        <f t="shared" si="1"/>
        <v>0</v>
      </c>
    </row>
    <row r="31" spans="4:17" ht="21" customHeight="1" x14ac:dyDescent="0.45">
      <c r="D31" s="12">
        <v>27</v>
      </c>
      <c r="E31" s="13"/>
      <c r="F31" s="13"/>
      <c r="G31" s="13"/>
      <c r="H31" s="13"/>
      <c r="I31" s="13"/>
      <c r="J31" s="13"/>
      <c r="K31" s="33"/>
      <c r="L31" s="33"/>
      <c r="M31" s="33"/>
      <c r="N31" s="33"/>
      <c r="O31" s="14"/>
      <c r="P31" s="15">
        <f t="shared" si="2"/>
        <v>0</v>
      </c>
      <c r="Q31" s="15">
        <f t="shared" si="1"/>
        <v>0</v>
      </c>
    </row>
    <row r="32" spans="4:17" ht="21" customHeight="1" x14ac:dyDescent="0.45">
      <c r="D32" s="12">
        <v>28</v>
      </c>
      <c r="E32" s="13"/>
      <c r="F32" s="13"/>
      <c r="G32" s="13"/>
      <c r="H32" s="13"/>
      <c r="I32" s="13"/>
      <c r="J32" s="13"/>
      <c r="K32" s="33"/>
      <c r="L32" s="33"/>
      <c r="M32" s="33"/>
      <c r="N32" s="33"/>
      <c r="O32" s="14"/>
      <c r="P32" s="15">
        <f t="shared" si="2"/>
        <v>0</v>
      </c>
      <c r="Q32" s="15">
        <f t="shared" si="1"/>
        <v>0</v>
      </c>
    </row>
    <row r="33" spans="4:17" ht="21" customHeight="1" x14ac:dyDescent="0.45">
      <c r="D33" s="12">
        <v>29</v>
      </c>
      <c r="E33" s="13"/>
      <c r="F33" s="13"/>
      <c r="G33" s="13"/>
      <c r="H33" s="13"/>
      <c r="I33" s="13"/>
      <c r="J33" s="13"/>
      <c r="K33" s="33"/>
      <c r="L33" s="33"/>
      <c r="M33" s="33"/>
      <c r="N33" s="33"/>
      <c r="O33" s="14"/>
      <c r="P33" s="15">
        <f t="shared" si="2"/>
        <v>0</v>
      </c>
      <c r="Q33" s="15">
        <f t="shared" si="1"/>
        <v>0</v>
      </c>
    </row>
    <row r="34" spans="4:17" ht="21" customHeight="1" x14ac:dyDescent="0.45">
      <c r="D34" s="12">
        <v>30</v>
      </c>
      <c r="E34" s="13"/>
      <c r="F34" s="13"/>
      <c r="G34" s="13"/>
      <c r="H34" s="13"/>
      <c r="I34" s="13"/>
      <c r="J34" s="13"/>
      <c r="K34" s="33"/>
      <c r="L34" s="33"/>
      <c r="M34" s="33"/>
      <c r="N34" s="33"/>
      <c r="O34" s="14"/>
      <c r="P34" s="15">
        <f t="shared" si="2"/>
        <v>0</v>
      </c>
      <c r="Q34" s="15">
        <f t="shared" si="1"/>
        <v>0</v>
      </c>
    </row>
    <row r="35" spans="4:17" ht="21" customHeight="1" x14ac:dyDescent="0.45">
      <c r="D35" s="12">
        <v>31</v>
      </c>
      <c r="E35" s="13"/>
      <c r="F35" s="13"/>
      <c r="G35" s="13"/>
      <c r="H35" s="13"/>
      <c r="I35" s="13"/>
      <c r="J35" s="13"/>
      <c r="K35" s="33"/>
      <c r="L35" s="33"/>
      <c r="M35" s="33"/>
      <c r="N35" s="33"/>
      <c r="O35" s="14"/>
      <c r="P35" s="15">
        <f t="shared" si="2"/>
        <v>0</v>
      </c>
      <c r="Q35" s="15">
        <f t="shared" si="1"/>
        <v>0</v>
      </c>
    </row>
    <row r="36" spans="4:17" ht="21" customHeight="1" x14ac:dyDescent="0.45">
      <c r="D36" s="12">
        <v>32</v>
      </c>
      <c r="E36" s="13"/>
      <c r="F36" s="13"/>
      <c r="G36" s="13"/>
      <c r="H36" s="13"/>
      <c r="I36" s="13"/>
      <c r="J36" s="13"/>
      <c r="K36" s="33"/>
      <c r="L36" s="33"/>
      <c r="M36" s="33"/>
      <c r="N36" s="33"/>
      <c r="O36" s="14"/>
      <c r="P36" s="15">
        <f t="shared" si="2"/>
        <v>0</v>
      </c>
      <c r="Q36" s="15">
        <f t="shared" si="1"/>
        <v>0</v>
      </c>
    </row>
    <row r="37" spans="4:17" ht="21" customHeight="1" x14ac:dyDescent="0.45">
      <c r="D37" s="12">
        <v>33</v>
      </c>
      <c r="E37" s="13"/>
      <c r="F37" s="13"/>
      <c r="G37" s="13"/>
      <c r="H37" s="13"/>
      <c r="I37" s="13"/>
      <c r="J37" s="13"/>
      <c r="K37" s="33"/>
      <c r="L37" s="33"/>
      <c r="M37" s="33"/>
      <c r="N37" s="33"/>
      <c r="O37" s="14"/>
      <c r="P37" s="15">
        <f t="shared" si="2"/>
        <v>0</v>
      </c>
      <c r="Q37" s="15">
        <f t="shared" si="1"/>
        <v>0</v>
      </c>
    </row>
    <row r="38" spans="4:17" ht="21" customHeight="1" x14ac:dyDescent="0.45">
      <c r="D38" s="12">
        <v>34</v>
      </c>
      <c r="E38" s="13"/>
      <c r="F38" s="13"/>
      <c r="G38" s="13"/>
      <c r="H38" s="13"/>
      <c r="I38" s="13"/>
      <c r="J38" s="13"/>
      <c r="K38" s="33"/>
      <c r="L38" s="33"/>
      <c r="M38" s="33"/>
      <c r="N38" s="33"/>
      <c r="O38" s="14"/>
      <c r="P38" s="15">
        <f t="shared" si="2"/>
        <v>0</v>
      </c>
      <c r="Q38" s="15">
        <f t="shared" si="1"/>
        <v>0</v>
      </c>
    </row>
    <row r="39" spans="4:17" ht="21" customHeight="1" x14ac:dyDescent="0.45">
      <c r="D39" s="12">
        <v>35</v>
      </c>
      <c r="E39" s="13"/>
      <c r="F39" s="13"/>
      <c r="G39" s="13"/>
      <c r="H39" s="13"/>
      <c r="I39" s="13"/>
      <c r="J39" s="13"/>
      <c r="K39" s="33"/>
      <c r="L39" s="33"/>
      <c r="M39" s="33"/>
      <c r="N39" s="33"/>
      <c r="O39" s="14"/>
      <c r="P39" s="15">
        <f t="shared" si="2"/>
        <v>0</v>
      </c>
      <c r="Q39" s="15">
        <f t="shared" si="1"/>
        <v>0</v>
      </c>
    </row>
    <row r="40" spans="4:17" ht="21" customHeight="1" x14ac:dyDescent="0.45">
      <c r="D40" s="12">
        <v>36</v>
      </c>
      <c r="E40" s="13"/>
      <c r="F40" s="13"/>
      <c r="G40" s="13"/>
      <c r="H40" s="13"/>
      <c r="I40" s="13"/>
      <c r="J40" s="13"/>
      <c r="K40" s="33"/>
      <c r="L40" s="33"/>
      <c r="M40" s="33"/>
      <c r="N40" s="33"/>
      <c r="O40" s="14"/>
      <c r="P40" s="15">
        <f t="shared" si="2"/>
        <v>0</v>
      </c>
      <c r="Q40" s="15">
        <f t="shared" si="1"/>
        <v>0</v>
      </c>
    </row>
    <row r="41" spans="4:17" ht="21" customHeight="1" x14ac:dyDescent="0.45">
      <c r="D41" s="12">
        <v>37</v>
      </c>
      <c r="E41" s="13"/>
      <c r="F41" s="13"/>
      <c r="G41" s="13"/>
      <c r="H41" s="13"/>
      <c r="I41" s="13"/>
      <c r="J41" s="13"/>
      <c r="K41" s="33"/>
      <c r="L41" s="33"/>
      <c r="M41" s="33"/>
      <c r="N41" s="33"/>
      <c r="O41" s="14"/>
      <c r="P41" s="15">
        <f t="shared" si="2"/>
        <v>0</v>
      </c>
      <c r="Q41" s="15">
        <f t="shared" si="1"/>
        <v>0</v>
      </c>
    </row>
    <row r="42" spans="4:17" ht="21" customHeight="1" x14ac:dyDescent="0.45">
      <c r="D42" s="12">
        <v>38</v>
      </c>
      <c r="E42" s="13"/>
      <c r="F42" s="13"/>
      <c r="G42" s="13"/>
      <c r="H42" s="13"/>
      <c r="I42" s="13"/>
      <c r="J42" s="13"/>
      <c r="K42" s="33"/>
      <c r="L42" s="33"/>
      <c r="M42" s="33"/>
      <c r="N42" s="33"/>
      <c r="O42" s="14"/>
      <c r="P42" s="15">
        <f t="shared" si="2"/>
        <v>0</v>
      </c>
      <c r="Q42" s="15">
        <f t="shared" si="1"/>
        <v>0</v>
      </c>
    </row>
    <row r="43" spans="4:17" ht="21" customHeight="1" x14ac:dyDescent="0.45">
      <c r="D43" s="12">
        <v>39</v>
      </c>
      <c r="E43" s="13"/>
      <c r="F43" s="13"/>
      <c r="G43" s="13"/>
      <c r="H43" s="13"/>
      <c r="I43" s="13"/>
      <c r="J43" s="13"/>
      <c r="K43" s="33"/>
      <c r="L43" s="33"/>
      <c r="M43" s="33"/>
      <c r="N43" s="33"/>
      <c r="O43" s="14"/>
      <c r="P43" s="15">
        <f t="shared" si="2"/>
        <v>0</v>
      </c>
      <c r="Q43" s="15">
        <f t="shared" si="1"/>
        <v>0</v>
      </c>
    </row>
    <row r="44" spans="4:17" ht="21" customHeight="1" x14ac:dyDescent="0.45">
      <c r="D44" s="12">
        <v>40</v>
      </c>
      <c r="E44" s="13"/>
      <c r="F44" s="13"/>
      <c r="G44" s="13"/>
      <c r="H44" s="13"/>
      <c r="I44" s="13"/>
      <c r="J44" s="13"/>
      <c r="K44" s="33"/>
      <c r="L44" s="33"/>
      <c r="M44" s="33"/>
      <c r="N44" s="33"/>
      <c r="O44" s="14"/>
      <c r="P44" s="15">
        <f t="shared" si="2"/>
        <v>0</v>
      </c>
      <c r="Q44" s="15">
        <f t="shared" si="1"/>
        <v>0</v>
      </c>
    </row>
    <row r="45" spans="4:17" ht="21" customHeight="1" x14ac:dyDescent="0.45">
      <c r="D45" s="12">
        <v>41</v>
      </c>
      <c r="E45" s="13"/>
      <c r="F45" s="13"/>
      <c r="G45" s="13"/>
      <c r="H45" s="13"/>
      <c r="I45" s="13"/>
      <c r="J45" s="13"/>
      <c r="K45" s="33"/>
      <c r="L45" s="33"/>
      <c r="M45" s="33"/>
      <c r="N45" s="33"/>
      <c r="O45" s="14"/>
      <c r="P45" s="15">
        <f t="shared" si="2"/>
        <v>0</v>
      </c>
      <c r="Q45" s="15">
        <f t="shared" si="1"/>
        <v>0</v>
      </c>
    </row>
    <row r="46" spans="4:17" ht="21" customHeight="1" x14ac:dyDescent="0.45">
      <c r="D46" s="12">
        <v>42</v>
      </c>
      <c r="E46" s="13"/>
      <c r="F46" s="13"/>
      <c r="G46" s="13"/>
      <c r="H46" s="13"/>
      <c r="I46" s="13"/>
      <c r="J46" s="13"/>
      <c r="K46" s="33"/>
      <c r="L46" s="33"/>
      <c r="M46" s="33"/>
      <c r="N46" s="33"/>
      <c r="O46" s="14"/>
      <c r="P46" s="15">
        <f t="shared" si="2"/>
        <v>0</v>
      </c>
      <c r="Q46" s="15">
        <f t="shared" si="1"/>
        <v>0</v>
      </c>
    </row>
    <row r="47" spans="4:17" ht="21" customHeight="1" x14ac:dyDescent="0.45">
      <c r="D47" s="12">
        <v>43</v>
      </c>
      <c r="E47" s="13"/>
      <c r="F47" s="13"/>
      <c r="G47" s="13"/>
      <c r="H47" s="13"/>
      <c r="I47" s="13"/>
      <c r="J47" s="13"/>
      <c r="K47" s="33"/>
      <c r="L47" s="33"/>
      <c r="M47" s="33"/>
      <c r="N47" s="33"/>
      <c r="O47" s="14"/>
      <c r="P47" s="15">
        <f t="shared" si="2"/>
        <v>0</v>
      </c>
      <c r="Q47" s="15">
        <f t="shared" si="1"/>
        <v>0</v>
      </c>
    </row>
    <row r="48" spans="4:17" ht="21" customHeight="1" x14ac:dyDescent="0.45">
      <c r="D48" s="12">
        <v>44</v>
      </c>
      <c r="E48" s="13"/>
      <c r="F48" s="13"/>
      <c r="G48" s="13"/>
      <c r="H48" s="13"/>
      <c r="I48" s="13"/>
      <c r="J48" s="13"/>
      <c r="K48" s="33"/>
      <c r="L48" s="33"/>
      <c r="M48" s="33"/>
      <c r="N48" s="33"/>
      <c r="O48" s="14"/>
      <c r="P48" s="15">
        <f t="shared" si="2"/>
        <v>0</v>
      </c>
      <c r="Q48" s="15">
        <f t="shared" si="1"/>
        <v>0</v>
      </c>
    </row>
    <row r="49" spans="4:17" ht="21" customHeight="1" x14ac:dyDescent="0.45">
      <c r="D49" s="12">
        <v>45</v>
      </c>
      <c r="E49" s="13"/>
      <c r="F49" s="13"/>
      <c r="G49" s="13"/>
      <c r="H49" s="13"/>
      <c r="I49" s="13"/>
      <c r="J49" s="13"/>
      <c r="K49" s="33"/>
      <c r="L49" s="33"/>
      <c r="M49" s="33"/>
      <c r="N49" s="33"/>
      <c r="O49" s="14"/>
      <c r="P49" s="15">
        <f t="shared" si="2"/>
        <v>0</v>
      </c>
      <c r="Q49" s="15">
        <f t="shared" si="1"/>
        <v>0</v>
      </c>
    </row>
    <row r="50" spans="4:17" ht="21" customHeight="1" x14ac:dyDescent="0.45">
      <c r="D50" s="12">
        <v>46</v>
      </c>
      <c r="E50" s="13"/>
      <c r="F50" s="13"/>
      <c r="G50" s="13"/>
      <c r="H50" s="13"/>
      <c r="I50" s="13"/>
      <c r="J50" s="13"/>
      <c r="K50" s="33"/>
      <c r="L50" s="33"/>
      <c r="M50" s="33"/>
      <c r="N50" s="33"/>
      <c r="O50" s="14"/>
      <c r="P50" s="15">
        <f t="shared" si="2"/>
        <v>0</v>
      </c>
      <c r="Q50" s="15">
        <f t="shared" si="1"/>
        <v>0</v>
      </c>
    </row>
    <row r="51" spans="4:17" ht="21" customHeight="1" x14ac:dyDescent="0.45">
      <c r="D51" s="12">
        <v>47</v>
      </c>
      <c r="E51" s="13"/>
      <c r="F51" s="13"/>
      <c r="G51" s="13"/>
      <c r="H51" s="13"/>
      <c r="I51" s="13"/>
      <c r="J51" s="13"/>
      <c r="K51" s="33"/>
      <c r="L51" s="33"/>
      <c r="M51" s="33"/>
      <c r="N51" s="33"/>
      <c r="O51" s="14"/>
      <c r="P51" s="15">
        <f t="shared" si="2"/>
        <v>0</v>
      </c>
      <c r="Q51" s="15">
        <f t="shared" si="1"/>
        <v>0</v>
      </c>
    </row>
    <row r="52" spans="4:17" ht="21" customHeight="1" x14ac:dyDescent="0.45">
      <c r="D52" s="12">
        <v>48</v>
      </c>
      <c r="E52" s="13"/>
      <c r="F52" s="13"/>
      <c r="G52" s="13"/>
      <c r="H52" s="13"/>
      <c r="I52" s="13"/>
      <c r="J52" s="13"/>
      <c r="K52" s="33"/>
      <c r="L52" s="33"/>
      <c r="M52" s="33"/>
      <c r="N52" s="33"/>
      <c r="O52" s="14"/>
      <c r="P52" s="15">
        <f t="shared" si="2"/>
        <v>0</v>
      </c>
      <c r="Q52" s="15">
        <f t="shared" si="1"/>
        <v>0</v>
      </c>
    </row>
    <row r="53" spans="4:17" ht="21" customHeight="1" x14ac:dyDescent="0.45">
      <c r="D53" s="12">
        <v>49</v>
      </c>
      <c r="E53" s="13"/>
      <c r="F53" s="13"/>
      <c r="G53" s="13"/>
      <c r="H53" s="13"/>
      <c r="I53" s="13"/>
      <c r="J53" s="13"/>
      <c r="K53" s="33"/>
      <c r="L53" s="33"/>
      <c r="M53" s="33"/>
      <c r="N53" s="33"/>
      <c r="O53" s="14"/>
      <c r="P53" s="15">
        <f t="shared" si="2"/>
        <v>0</v>
      </c>
      <c r="Q53" s="15">
        <f t="shared" si="1"/>
        <v>0</v>
      </c>
    </row>
    <row r="54" spans="4:17" ht="21" customHeight="1" x14ac:dyDescent="0.45">
      <c r="D54" s="12">
        <v>50</v>
      </c>
      <c r="E54" s="13"/>
      <c r="F54" s="13"/>
      <c r="G54" s="13"/>
      <c r="H54" s="13"/>
      <c r="I54" s="13"/>
      <c r="J54" s="13"/>
      <c r="K54" s="33"/>
      <c r="L54" s="33"/>
      <c r="M54" s="33"/>
      <c r="N54" s="33"/>
      <c r="O54" s="14"/>
      <c r="P54" s="15">
        <f t="shared" si="2"/>
        <v>0</v>
      </c>
      <c r="Q54" s="15">
        <f t="shared" si="1"/>
        <v>0</v>
      </c>
    </row>
    <row r="55" spans="4:17" ht="21" customHeight="1" x14ac:dyDescent="0.45">
      <c r="D55" s="12">
        <v>51</v>
      </c>
      <c r="E55" s="13"/>
      <c r="F55" s="13"/>
      <c r="G55" s="13"/>
      <c r="H55" s="13"/>
      <c r="I55" s="13"/>
      <c r="J55" s="13"/>
      <c r="K55" s="33"/>
      <c r="L55" s="33"/>
      <c r="M55" s="33"/>
      <c r="N55" s="33"/>
      <c r="O55" s="14"/>
      <c r="P55" s="15">
        <f t="shared" si="2"/>
        <v>0</v>
      </c>
      <c r="Q55" s="15">
        <f t="shared" si="1"/>
        <v>0</v>
      </c>
    </row>
    <row r="56" spans="4:17" ht="21" customHeight="1" x14ac:dyDescent="0.45">
      <c r="D56" s="12">
        <v>52</v>
      </c>
      <c r="E56" s="13"/>
      <c r="F56" s="13"/>
      <c r="G56" s="13"/>
      <c r="H56" s="13"/>
      <c r="I56" s="13"/>
      <c r="J56" s="13"/>
      <c r="K56" s="33"/>
      <c r="L56" s="33"/>
      <c r="M56" s="33"/>
      <c r="N56" s="33"/>
      <c r="O56" s="14"/>
      <c r="P56" s="15">
        <f t="shared" si="2"/>
        <v>0</v>
      </c>
      <c r="Q56" s="15">
        <f t="shared" si="1"/>
        <v>0</v>
      </c>
    </row>
    <row r="57" spans="4:17" ht="21" customHeight="1" x14ac:dyDescent="0.45">
      <c r="D57" s="12">
        <v>53</v>
      </c>
      <c r="E57" s="13"/>
      <c r="F57" s="13"/>
      <c r="G57" s="13"/>
      <c r="H57" s="13"/>
      <c r="I57" s="13"/>
      <c r="J57" s="13"/>
      <c r="K57" s="33"/>
      <c r="L57" s="33"/>
      <c r="M57" s="33"/>
      <c r="N57" s="33"/>
      <c r="O57" s="14"/>
      <c r="P57" s="15">
        <f t="shared" si="2"/>
        <v>0</v>
      </c>
      <c r="Q57" s="15">
        <f t="shared" si="1"/>
        <v>0</v>
      </c>
    </row>
    <row r="58" spans="4:17" ht="21" customHeight="1" x14ac:dyDescent="0.45">
      <c r="D58" s="12">
        <v>54</v>
      </c>
      <c r="E58" s="13"/>
      <c r="F58" s="13"/>
      <c r="G58" s="13"/>
      <c r="H58" s="13"/>
      <c r="I58" s="13"/>
      <c r="J58" s="13"/>
      <c r="K58" s="33"/>
      <c r="L58" s="33"/>
      <c r="M58" s="33"/>
      <c r="N58" s="33"/>
      <c r="O58" s="14"/>
      <c r="P58" s="15">
        <f t="shared" si="2"/>
        <v>0</v>
      </c>
      <c r="Q58" s="15">
        <f t="shared" si="1"/>
        <v>0</v>
      </c>
    </row>
    <row r="59" spans="4:17" ht="21" customHeight="1" x14ac:dyDescent="0.45">
      <c r="D59" s="12">
        <v>55</v>
      </c>
      <c r="E59" s="13"/>
      <c r="F59" s="13"/>
      <c r="G59" s="13"/>
      <c r="H59" s="13"/>
      <c r="I59" s="13"/>
      <c r="J59" s="13"/>
      <c r="K59" s="33"/>
      <c r="L59" s="33"/>
      <c r="M59" s="33"/>
      <c r="N59" s="33"/>
      <c r="O59" s="14"/>
      <c r="P59" s="15">
        <f t="shared" si="2"/>
        <v>0</v>
      </c>
      <c r="Q59" s="15">
        <f t="shared" si="1"/>
        <v>0</v>
      </c>
    </row>
    <row r="60" spans="4:17" ht="21" customHeight="1" x14ac:dyDescent="0.45">
      <c r="D60" s="12">
        <v>56</v>
      </c>
      <c r="E60" s="13"/>
      <c r="F60" s="13"/>
      <c r="G60" s="13"/>
      <c r="H60" s="13"/>
      <c r="I60" s="13"/>
      <c r="J60" s="13"/>
      <c r="K60" s="33"/>
      <c r="L60" s="33"/>
      <c r="M60" s="33"/>
      <c r="N60" s="33"/>
      <c r="O60" s="14"/>
      <c r="P60" s="15">
        <f t="shared" si="2"/>
        <v>0</v>
      </c>
      <c r="Q60" s="15">
        <f t="shared" si="1"/>
        <v>0</v>
      </c>
    </row>
    <row r="61" spans="4:17" ht="21" customHeight="1" x14ac:dyDescent="0.45">
      <c r="D61" s="12">
        <v>57</v>
      </c>
      <c r="E61" s="13"/>
      <c r="F61" s="13"/>
      <c r="G61" s="13"/>
      <c r="H61" s="13"/>
      <c r="I61" s="13"/>
      <c r="J61" s="13"/>
      <c r="K61" s="33"/>
      <c r="L61" s="33"/>
      <c r="M61" s="33"/>
      <c r="N61" s="33"/>
      <c r="O61" s="14"/>
      <c r="P61" s="15">
        <f t="shared" si="2"/>
        <v>0</v>
      </c>
      <c r="Q61" s="15">
        <f t="shared" si="1"/>
        <v>0</v>
      </c>
    </row>
    <row r="62" spans="4:17" ht="21" customHeight="1" x14ac:dyDescent="0.45">
      <c r="D62" s="12">
        <v>58</v>
      </c>
      <c r="E62" s="13"/>
      <c r="F62" s="13"/>
      <c r="G62" s="13"/>
      <c r="H62" s="13"/>
      <c r="I62" s="13"/>
      <c r="J62" s="13"/>
      <c r="K62" s="33"/>
      <c r="L62" s="33"/>
      <c r="M62" s="33"/>
      <c r="N62" s="33"/>
      <c r="O62" s="14"/>
      <c r="P62" s="15">
        <f t="shared" si="2"/>
        <v>0</v>
      </c>
      <c r="Q62" s="15">
        <f t="shared" si="1"/>
        <v>0</v>
      </c>
    </row>
    <row r="63" spans="4:17" ht="21" customHeight="1" x14ac:dyDescent="0.45">
      <c r="D63" s="12">
        <v>59</v>
      </c>
      <c r="E63" s="13"/>
      <c r="F63" s="13"/>
      <c r="G63" s="13"/>
      <c r="H63" s="13"/>
      <c r="I63" s="13"/>
      <c r="J63" s="13"/>
      <c r="K63" s="33"/>
      <c r="L63" s="33"/>
      <c r="M63" s="33"/>
      <c r="N63" s="33"/>
      <c r="O63" s="14"/>
      <c r="P63" s="15">
        <f t="shared" si="2"/>
        <v>0</v>
      </c>
      <c r="Q63" s="15">
        <f t="shared" si="1"/>
        <v>0</v>
      </c>
    </row>
    <row r="64" spans="4:17" ht="21" customHeight="1" x14ac:dyDescent="0.45">
      <c r="D64" s="12">
        <v>60</v>
      </c>
      <c r="E64" s="13"/>
      <c r="F64" s="13"/>
      <c r="G64" s="13"/>
      <c r="H64" s="13"/>
      <c r="I64" s="13"/>
      <c r="J64" s="13"/>
      <c r="K64" s="33"/>
      <c r="L64" s="33"/>
      <c r="M64" s="33"/>
      <c r="N64" s="33"/>
      <c r="O64" s="14"/>
      <c r="P64" s="15">
        <f t="shared" si="2"/>
        <v>0</v>
      </c>
      <c r="Q64" s="15">
        <f t="shared" si="1"/>
        <v>0</v>
      </c>
    </row>
    <row r="65" spans="4:17" ht="21" customHeight="1" x14ac:dyDescent="0.45">
      <c r="D65" s="12">
        <v>61</v>
      </c>
      <c r="E65" s="13"/>
      <c r="F65" s="13"/>
      <c r="G65" s="13"/>
      <c r="H65" s="13"/>
      <c r="I65" s="13"/>
      <c r="J65" s="13"/>
      <c r="K65" s="33"/>
      <c r="L65" s="33"/>
      <c r="M65" s="33"/>
      <c r="N65" s="33"/>
      <c r="O65" s="14"/>
      <c r="P65" s="15">
        <f t="shared" si="2"/>
        <v>0</v>
      </c>
      <c r="Q65" s="15">
        <f t="shared" si="1"/>
        <v>0</v>
      </c>
    </row>
    <row r="66" spans="4:17" ht="21" customHeight="1" x14ac:dyDescent="0.45">
      <c r="D66" s="12">
        <v>62</v>
      </c>
      <c r="E66" s="13"/>
      <c r="F66" s="13"/>
      <c r="G66" s="13"/>
      <c r="H66" s="13"/>
      <c r="I66" s="13"/>
      <c r="J66" s="13"/>
      <c r="K66" s="33"/>
      <c r="L66" s="33"/>
      <c r="M66" s="33"/>
      <c r="N66" s="33"/>
      <c r="O66" s="14"/>
      <c r="P66" s="15">
        <f t="shared" si="2"/>
        <v>0</v>
      </c>
      <c r="Q66" s="15">
        <f t="shared" si="1"/>
        <v>0</v>
      </c>
    </row>
    <row r="67" spans="4:17" ht="21" customHeight="1" x14ac:dyDescent="0.45">
      <c r="D67" s="12">
        <v>63</v>
      </c>
      <c r="E67" s="13"/>
      <c r="F67" s="13"/>
      <c r="G67" s="13"/>
      <c r="H67" s="13"/>
      <c r="I67" s="13"/>
      <c r="J67" s="13"/>
      <c r="K67" s="33"/>
      <c r="L67" s="33"/>
      <c r="M67" s="33"/>
      <c r="N67" s="33"/>
      <c r="O67" s="14"/>
      <c r="P67" s="15">
        <f t="shared" si="2"/>
        <v>0</v>
      </c>
      <c r="Q67" s="15">
        <f t="shared" si="1"/>
        <v>0</v>
      </c>
    </row>
    <row r="68" spans="4:17" ht="21" customHeight="1" x14ac:dyDescent="0.45">
      <c r="D68" s="12">
        <v>64</v>
      </c>
      <c r="E68" s="13"/>
      <c r="F68" s="13"/>
      <c r="G68" s="13"/>
      <c r="H68" s="13"/>
      <c r="I68" s="13"/>
      <c r="J68" s="13"/>
      <c r="K68" s="33"/>
      <c r="L68" s="33"/>
      <c r="M68" s="33"/>
      <c r="N68" s="33"/>
      <c r="O68" s="14"/>
      <c r="P68" s="15">
        <f t="shared" si="2"/>
        <v>0</v>
      </c>
      <c r="Q68" s="15">
        <f t="shared" si="1"/>
        <v>0</v>
      </c>
    </row>
    <row r="69" spans="4:17" ht="21" customHeight="1" x14ac:dyDescent="0.45">
      <c r="D69" s="12">
        <v>65</v>
      </c>
      <c r="E69" s="13"/>
      <c r="F69" s="13"/>
      <c r="G69" s="13"/>
      <c r="H69" s="13"/>
      <c r="I69" s="13"/>
      <c r="J69" s="13"/>
      <c r="K69" s="33"/>
      <c r="L69" s="33"/>
      <c r="M69" s="33"/>
      <c r="N69" s="33"/>
      <c r="O69" s="14"/>
      <c r="P69" s="15">
        <f t="shared" si="2"/>
        <v>0</v>
      </c>
      <c r="Q69" s="15">
        <f t="shared" si="1"/>
        <v>0</v>
      </c>
    </row>
    <row r="70" spans="4:17" ht="21" customHeight="1" x14ac:dyDescent="0.45">
      <c r="D70" s="12">
        <v>66</v>
      </c>
      <c r="E70" s="13"/>
      <c r="F70" s="13"/>
      <c r="G70" s="13"/>
      <c r="H70" s="13"/>
      <c r="I70" s="13"/>
      <c r="J70" s="13"/>
      <c r="K70" s="33"/>
      <c r="L70" s="33"/>
      <c r="M70" s="33"/>
      <c r="N70" s="33"/>
      <c r="O70" s="14"/>
      <c r="P70" s="15">
        <f t="shared" si="2"/>
        <v>0</v>
      </c>
      <c r="Q70" s="15">
        <f t="shared" si="1"/>
        <v>0</v>
      </c>
    </row>
    <row r="71" spans="4:17" ht="21" customHeight="1" x14ac:dyDescent="0.45">
      <c r="D71" s="12">
        <v>67</v>
      </c>
      <c r="E71" s="13"/>
      <c r="F71" s="13"/>
      <c r="G71" s="13"/>
      <c r="H71" s="13"/>
      <c r="I71" s="13"/>
      <c r="J71" s="13"/>
      <c r="K71" s="33"/>
      <c r="L71" s="33"/>
      <c r="M71" s="33"/>
      <c r="N71" s="33"/>
      <c r="O71" s="14"/>
      <c r="P71" s="15">
        <f t="shared" si="2"/>
        <v>0</v>
      </c>
      <c r="Q71" s="15">
        <f t="shared" si="1"/>
        <v>0</v>
      </c>
    </row>
    <row r="72" spans="4:17" ht="21" customHeight="1" x14ac:dyDescent="0.45">
      <c r="D72" s="12">
        <v>68</v>
      </c>
      <c r="E72" s="13"/>
      <c r="F72" s="13"/>
      <c r="G72" s="13"/>
      <c r="H72" s="13"/>
      <c r="I72" s="13"/>
      <c r="J72" s="13"/>
      <c r="K72" s="33"/>
      <c r="L72" s="33"/>
      <c r="M72" s="33"/>
      <c r="N72" s="33"/>
      <c r="O72" s="14"/>
      <c r="P72" s="15">
        <f t="shared" si="2"/>
        <v>0</v>
      </c>
      <c r="Q72" s="15">
        <f t="shared" si="1"/>
        <v>0</v>
      </c>
    </row>
    <row r="73" spans="4:17" ht="21" customHeight="1" x14ac:dyDescent="0.45">
      <c r="D73" s="12">
        <v>69</v>
      </c>
      <c r="E73" s="13"/>
      <c r="F73" s="13"/>
      <c r="G73" s="13"/>
      <c r="H73" s="13"/>
      <c r="I73" s="13"/>
      <c r="J73" s="13"/>
      <c r="K73" s="33"/>
      <c r="L73" s="33"/>
      <c r="M73" s="33"/>
      <c r="N73" s="33"/>
      <c r="O73" s="14"/>
      <c r="P73" s="15">
        <f t="shared" si="2"/>
        <v>0</v>
      </c>
      <c r="Q73" s="15">
        <f t="shared" si="1"/>
        <v>0</v>
      </c>
    </row>
    <row r="74" spans="4:17" ht="21" customHeight="1" x14ac:dyDescent="0.45">
      <c r="D74" s="12">
        <v>70</v>
      </c>
      <c r="E74" s="13"/>
      <c r="F74" s="13"/>
      <c r="G74" s="13"/>
      <c r="H74" s="13"/>
      <c r="I74" s="13"/>
      <c r="J74" s="13"/>
      <c r="K74" s="33"/>
      <c r="L74" s="33"/>
      <c r="M74" s="33"/>
      <c r="N74" s="33"/>
      <c r="O74" s="14"/>
      <c r="P74" s="15">
        <f t="shared" si="2"/>
        <v>0</v>
      </c>
      <c r="Q74" s="15">
        <f t="shared" si="1"/>
        <v>0</v>
      </c>
    </row>
    <row r="75" spans="4:17" ht="21" customHeight="1" x14ac:dyDescent="0.45">
      <c r="D75" s="12">
        <v>71</v>
      </c>
      <c r="E75" s="13"/>
      <c r="F75" s="13"/>
      <c r="G75" s="13"/>
      <c r="H75" s="13"/>
      <c r="I75" s="13"/>
      <c r="J75" s="13"/>
      <c r="K75" s="33"/>
      <c r="L75" s="33"/>
      <c r="M75" s="33"/>
      <c r="N75" s="33"/>
      <c r="O75" s="14"/>
      <c r="P75" s="15">
        <f t="shared" si="2"/>
        <v>0</v>
      </c>
      <c r="Q75" s="15">
        <f t="shared" si="1"/>
        <v>0</v>
      </c>
    </row>
    <row r="76" spans="4:17" ht="21" customHeight="1" x14ac:dyDescent="0.45">
      <c r="D76" s="12">
        <v>72</v>
      </c>
      <c r="E76" s="13"/>
      <c r="F76" s="13"/>
      <c r="G76" s="13"/>
      <c r="H76" s="13"/>
      <c r="I76" s="13"/>
      <c r="J76" s="13"/>
      <c r="K76" s="33"/>
      <c r="L76" s="33"/>
      <c r="M76" s="33"/>
      <c r="N76" s="33"/>
      <c r="O76" s="14"/>
      <c r="P76" s="15">
        <f t="shared" si="2"/>
        <v>0</v>
      </c>
      <c r="Q76" s="15">
        <f t="shared" si="1"/>
        <v>0</v>
      </c>
    </row>
    <row r="77" spans="4:17" ht="21" customHeight="1" x14ac:dyDescent="0.45">
      <c r="D77" s="12">
        <v>73</v>
      </c>
      <c r="E77" s="13"/>
      <c r="F77" s="13"/>
      <c r="G77" s="13"/>
      <c r="H77" s="13"/>
      <c r="I77" s="13"/>
      <c r="J77" s="13"/>
      <c r="K77" s="33"/>
      <c r="L77" s="33"/>
      <c r="M77" s="33"/>
      <c r="N77" s="33"/>
      <c r="O77" s="14"/>
      <c r="P77" s="15">
        <f t="shared" si="2"/>
        <v>0</v>
      </c>
      <c r="Q77" s="15">
        <f t="shared" si="1"/>
        <v>0</v>
      </c>
    </row>
    <row r="78" spans="4:17" ht="21" customHeight="1" x14ac:dyDescent="0.45">
      <c r="D78" s="12">
        <v>74</v>
      </c>
      <c r="E78" s="13"/>
      <c r="F78" s="13"/>
      <c r="G78" s="13"/>
      <c r="H78" s="13"/>
      <c r="I78" s="13"/>
      <c r="J78" s="13"/>
      <c r="K78" s="33"/>
      <c r="L78" s="33"/>
      <c r="M78" s="33"/>
      <c r="N78" s="33"/>
      <c r="O78" s="14"/>
      <c r="P78" s="15">
        <f t="shared" si="2"/>
        <v>0</v>
      </c>
      <c r="Q78" s="15">
        <f t="shared" si="1"/>
        <v>0</v>
      </c>
    </row>
    <row r="79" spans="4:17" ht="21" customHeight="1" x14ac:dyDescent="0.45">
      <c r="D79" s="12">
        <v>75</v>
      </c>
      <c r="E79" s="13"/>
      <c r="F79" s="13"/>
      <c r="G79" s="13"/>
      <c r="H79" s="13"/>
      <c r="I79" s="13"/>
      <c r="J79" s="13"/>
      <c r="K79" s="33"/>
      <c r="L79" s="33"/>
      <c r="M79" s="33"/>
      <c r="N79" s="33"/>
      <c r="O79" s="14"/>
      <c r="P79" s="15">
        <f t="shared" si="2"/>
        <v>0</v>
      </c>
      <c r="Q79" s="15">
        <f t="shared" si="1"/>
        <v>0</v>
      </c>
    </row>
    <row r="80" spans="4:17" ht="21" customHeight="1" x14ac:dyDescent="0.45">
      <c r="D80" s="12">
        <v>76</v>
      </c>
      <c r="E80" s="13"/>
      <c r="F80" s="13"/>
      <c r="G80" s="13"/>
      <c r="H80" s="13"/>
      <c r="I80" s="13"/>
      <c r="J80" s="13"/>
      <c r="K80" s="33"/>
      <c r="L80" s="33"/>
      <c r="M80" s="33"/>
      <c r="N80" s="33"/>
      <c r="O80" s="14"/>
      <c r="P80" s="15">
        <f t="shared" si="2"/>
        <v>0</v>
      </c>
      <c r="Q80" s="15">
        <f t="shared" si="1"/>
        <v>0</v>
      </c>
    </row>
    <row r="81" spans="4:17" ht="21" customHeight="1" x14ac:dyDescent="0.45">
      <c r="D81" s="12">
        <v>77</v>
      </c>
      <c r="E81" s="13"/>
      <c r="F81" s="13"/>
      <c r="G81" s="13"/>
      <c r="H81" s="13"/>
      <c r="I81" s="13"/>
      <c r="J81" s="13"/>
      <c r="K81" s="33"/>
      <c r="L81" s="33"/>
      <c r="M81" s="33"/>
      <c r="N81" s="33"/>
      <c r="O81" s="14"/>
      <c r="P81" s="15">
        <f t="shared" si="2"/>
        <v>0</v>
      </c>
      <c r="Q81" s="15">
        <f t="shared" si="1"/>
        <v>0</v>
      </c>
    </row>
    <row r="82" spans="4:17" ht="21" customHeight="1" x14ac:dyDescent="0.45">
      <c r="D82" s="12">
        <v>78</v>
      </c>
      <c r="E82" s="13"/>
      <c r="F82" s="13"/>
      <c r="G82" s="13"/>
      <c r="H82" s="13"/>
      <c r="I82" s="13"/>
      <c r="J82" s="13"/>
      <c r="K82" s="33"/>
      <c r="L82" s="33"/>
      <c r="M82" s="33"/>
      <c r="N82" s="33"/>
      <c r="O82" s="14"/>
      <c r="P82" s="15">
        <f t="shared" si="2"/>
        <v>0</v>
      </c>
      <c r="Q82" s="15">
        <f t="shared" si="1"/>
        <v>0</v>
      </c>
    </row>
    <row r="83" spans="4:17" ht="21" customHeight="1" x14ac:dyDescent="0.45">
      <c r="D83" s="12">
        <v>79</v>
      </c>
      <c r="E83" s="13"/>
      <c r="F83" s="13"/>
      <c r="G83" s="13"/>
      <c r="H83" s="13"/>
      <c r="I83" s="13"/>
      <c r="J83" s="13"/>
      <c r="K83" s="33"/>
      <c r="L83" s="33"/>
      <c r="M83" s="33"/>
      <c r="N83" s="33"/>
      <c r="O83" s="14"/>
      <c r="P83" s="15">
        <f t="shared" si="2"/>
        <v>0</v>
      </c>
      <c r="Q83" s="15">
        <f t="shared" si="1"/>
        <v>0</v>
      </c>
    </row>
    <row r="84" spans="4:17" ht="21" customHeight="1" x14ac:dyDescent="0.45">
      <c r="D84" s="12">
        <v>80</v>
      </c>
      <c r="E84" s="13"/>
      <c r="F84" s="13"/>
      <c r="G84" s="13"/>
      <c r="H84" s="13"/>
      <c r="I84" s="13"/>
      <c r="J84" s="13"/>
      <c r="K84" s="33"/>
      <c r="L84" s="33"/>
      <c r="M84" s="33"/>
      <c r="N84" s="33"/>
      <c r="O84" s="14"/>
      <c r="P84" s="15">
        <f t="shared" si="2"/>
        <v>0</v>
      </c>
      <c r="Q84" s="15">
        <f t="shared" si="1"/>
        <v>0</v>
      </c>
    </row>
    <row r="85" spans="4:17" ht="21" customHeight="1" x14ac:dyDescent="0.45">
      <c r="D85" s="12">
        <v>81</v>
      </c>
      <c r="E85" s="13"/>
      <c r="F85" s="13"/>
      <c r="G85" s="13"/>
      <c r="H85" s="13"/>
      <c r="I85" s="13"/>
      <c r="J85" s="13"/>
      <c r="K85" s="33"/>
      <c r="L85" s="33"/>
      <c r="M85" s="33"/>
      <c r="N85" s="33"/>
      <c r="O85" s="14"/>
      <c r="P85" s="15">
        <f t="shared" si="2"/>
        <v>0</v>
      </c>
      <c r="Q85" s="15">
        <f t="shared" si="1"/>
        <v>0</v>
      </c>
    </row>
    <row r="86" spans="4:17" ht="21" customHeight="1" x14ac:dyDescent="0.45">
      <c r="D86" s="12">
        <v>82</v>
      </c>
      <c r="E86" s="13"/>
      <c r="F86" s="13"/>
      <c r="G86" s="13"/>
      <c r="H86" s="13"/>
      <c r="I86" s="13"/>
      <c r="J86" s="13"/>
      <c r="K86" s="33"/>
      <c r="L86" s="33"/>
      <c r="M86" s="33"/>
      <c r="N86" s="33"/>
      <c r="O86" s="14"/>
      <c r="P86" s="15">
        <f t="shared" si="2"/>
        <v>0</v>
      </c>
      <c r="Q86" s="15">
        <f t="shared" si="1"/>
        <v>0</v>
      </c>
    </row>
    <row r="87" spans="4:17" ht="21" customHeight="1" x14ac:dyDescent="0.45">
      <c r="D87" s="12">
        <v>83</v>
      </c>
      <c r="E87" s="13"/>
      <c r="F87" s="13"/>
      <c r="G87" s="13"/>
      <c r="H87" s="13"/>
      <c r="I87" s="13"/>
      <c r="J87" s="13"/>
      <c r="K87" s="33"/>
      <c r="L87" s="33"/>
      <c r="M87" s="33"/>
      <c r="N87" s="33"/>
      <c r="O87" s="14"/>
      <c r="P87" s="15">
        <f t="shared" si="2"/>
        <v>0</v>
      </c>
      <c r="Q87" s="15">
        <f t="shared" si="1"/>
        <v>0</v>
      </c>
    </row>
    <row r="88" spans="4:17" ht="21" customHeight="1" x14ac:dyDescent="0.45">
      <c r="D88" s="12">
        <v>84</v>
      </c>
      <c r="E88" s="13"/>
      <c r="F88" s="13"/>
      <c r="G88" s="13"/>
      <c r="H88" s="13"/>
      <c r="I88" s="13"/>
      <c r="J88" s="13"/>
      <c r="K88" s="33"/>
      <c r="L88" s="33"/>
      <c r="M88" s="33"/>
      <c r="N88" s="33"/>
      <c r="O88" s="14"/>
      <c r="P88" s="15">
        <f t="shared" si="2"/>
        <v>0</v>
      </c>
      <c r="Q88" s="15">
        <f t="shared" si="1"/>
        <v>0</v>
      </c>
    </row>
    <row r="89" spans="4:17" ht="21" customHeight="1" x14ac:dyDescent="0.45">
      <c r="D89" s="12">
        <v>85</v>
      </c>
      <c r="E89" s="13"/>
      <c r="F89" s="13"/>
      <c r="G89" s="13"/>
      <c r="H89" s="13"/>
      <c r="I89" s="13"/>
      <c r="J89" s="13"/>
      <c r="K89" s="33"/>
      <c r="L89" s="33"/>
      <c r="M89" s="33"/>
      <c r="N89" s="33"/>
      <c r="O89" s="14"/>
      <c r="P89" s="15">
        <f t="shared" si="2"/>
        <v>0</v>
      </c>
      <c r="Q89" s="15">
        <f t="shared" si="1"/>
        <v>0</v>
      </c>
    </row>
    <row r="90" spans="4:17" ht="21" customHeight="1" x14ac:dyDescent="0.45">
      <c r="D90" s="12">
        <v>86</v>
      </c>
      <c r="E90" s="13"/>
      <c r="F90" s="13"/>
      <c r="G90" s="13"/>
      <c r="H90" s="13"/>
      <c r="I90" s="13"/>
      <c r="J90" s="13"/>
      <c r="K90" s="33"/>
      <c r="L90" s="33"/>
      <c r="M90" s="33"/>
      <c r="N90" s="33"/>
      <c r="O90" s="14"/>
      <c r="P90" s="15">
        <f t="shared" si="2"/>
        <v>0</v>
      </c>
      <c r="Q90" s="15">
        <f t="shared" si="1"/>
        <v>0</v>
      </c>
    </row>
    <row r="91" spans="4:17" ht="21" customHeight="1" x14ac:dyDescent="0.45">
      <c r="D91" s="12">
        <v>87</v>
      </c>
      <c r="E91" s="13"/>
      <c r="F91" s="13"/>
      <c r="G91" s="13"/>
      <c r="H91" s="13"/>
      <c r="I91" s="13"/>
      <c r="J91" s="13"/>
      <c r="K91" s="33"/>
      <c r="L91" s="33"/>
      <c r="M91" s="33"/>
      <c r="N91" s="33"/>
      <c r="O91" s="14"/>
      <c r="P91" s="15">
        <f t="shared" si="2"/>
        <v>0</v>
      </c>
      <c r="Q91" s="15">
        <f t="shared" si="1"/>
        <v>0</v>
      </c>
    </row>
    <row r="92" spans="4:17" ht="21" customHeight="1" x14ac:dyDescent="0.45">
      <c r="D92" s="12">
        <v>88</v>
      </c>
      <c r="E92" s="13"/>
      <c r="F92" s="13"/>
      <c r="G92" s="13"/>
      <c r="H92" s="13"/>
      <c r="I92" s="13"/>
      <c r="J92" s="13"/>
      <c r="K92" s="33"/>
      <c r="L92" s="33"/>
      <c r="M92" s="33"/>
      <c r="N92" s="33"/>
      <c r="O92" s="14"/>
      <c r="P92" s="15">
        <f t="shared" ref="P92:P104" si="3">COUNTIF(I92,"参加者(001)")*$P$4</f>
        <v>0</v>
      </c>
      <c r="Q92" s="15">
        <f t="shared" si="1"/>
        <v>0</v>
      </c>
    </row>
    <row r="93" spans="4:17" ht="21" customHeight="1" x14ac:dyDescent="0.45">
      <c r="D93" s="12">
        <v>89</v>
      </c>
      <c r="E93" s="13"/>
      <c r="F93" s="13"/>
      <c r="G93" s="13"/>
      <c r="H93" s="13"/>
      <c r="I93" s="13"/>
      <c r="J93" s="13"/>
      <c r="K93" s="33"/>
      <c r="L93" s="33"/>
      <c r="M93" s="33"/>
      <c r="N93" s="33"/>
      <c r="O93" s="14"/>
      <c r="P93" s="15">
        <f t="shared" si="3"/>
        <v>0</v>
      </c>
      <c r="Q93" s="15">
        <f t="shared" si="1"/>
        <v>0</v>
      </c>
    </row>
    <row r="94" spans="4:17" ht="21" customHeight="1" x14ac:dyDescent="0.45">
      <c r="D94" s="12">
        <v>90</v>
      </c>
      <c r="E94" s="13"/>
      <c r="F94" s="13"/>
      <c r="G94" s="13"/>
      <c r="H94" s="13"/>
      <c r="I94" s="13"/>
      <c r="J94" s="13"/>
      <c r="K94" s="33"/>
      <c r="L94" s="33"/>
      <c r="M94" s="33"/>
      <c r="N94" s="33"/>
      <c r="O94" s="14"/>
      <c r="P94" s="15">
        <f t="shared" si="3"/>
        <v>0</v>
      </c>
      <c r="Q94" s="15">
        <f t="shared" si="1"/>
        <v>0</v>
      </c>
    </row>
    <row r="95" spans="4:17" ht="21" customHeight="1" x14ac:dyDescent="0.45">
      <c r="D95" s="12">
        <v>91</v>
      </c>
      <c r="E95" s="13"/>
      <c r="F95" s="13"/>
      <c r="G95" s="13"/>
      <c r="H95" s="13"/>
      <c r="I95" s="13"/>
      <c r="J95" s="13"/>
      <c r="K95" s="33"/>
      <c r="L95" s="33"/>
      <c r="M95" s="33"/>
      <c r="N95" s="33"/>
      <c r="O95" s="14"/>
      <c r="P95" s="15">
        <f t="shared" si="3"/>
        <v>0</v>
      </c>
      <c r="Q95" s="15">
        <f t="shared" si="1"/>
        <v>0</v>
      </c>
    </row>
    <row r="96" spans="4:17" ht="21" customHeight="1" x14ac:dyDescent="0.45">
      <c r="D96" s="12">
        <v>92</v>
      </c>
      <c r="E96" s="13"/>
      <c r="F96" s="13"/>
      <c r="G96" s="13"/>
      <c r="H96" s="13"/>
      <c r="I96" s="13"/>
      <c r="J96" s="13"/>
      <c r="K96" s="33"/>
      <c r="L96" s="33"/>
      <c r="M96" s="33"/>
      <c r="N96" s="33"/>
      <c r="O96" s="14"/>
      <c r="P96" s="15">
        <f t="shared" si="3"/>
        <v>0</v>
      </c>
      <c r="Q96" s="15">
        <f t="shared" si="1"/>
        <v>0</v>
      </c>
    </row>
    <row r="97" spans="2:17" ht="21" customHeight="1" x14ac:dyDescent="0.45">
      <c r="D97" s="12">
        <v>93</v>
      </c>
      <c r="E97" s="13"/>
      <c r="F97" s="13"/>
      <c r="G97" s="13"/>
      <c r="H97" s="13"/>
      <c r="I97" s="13"/>
      <c r="J97" s="13"/>
      <c r="K97" s="33"/>
      <c r="L97" s="33"/>
      <c r="M97" s="33"/>
      <c r="N97" s="33"/>
      <c r="O97" s="14"/>
      <c r="P97" s="15">
        <f t="shared" si="3"/>
        <v>0</v>
      </c>
      <c r="Q97" s="15">
        <f t="shared" si="1"/>
        <v>0</v>
      </c>
    </row>
    <row r="98" spans="2:17" ht="21" customHeight="1" x14ac:dyDescent="0.45">
      <c r="D98" s="12">
        <v>94</v>
      </c>
      <c r="E98" s="13"/>
      <c r="F98" s="13"/>
      <c r="G98" s="13"/>
      <c r="H98" s="13"/>
      <c r="I98" s="13"/>
      <c r="J98" s="13"/>
      <c r="K98" s="33"/>
      <c r="L98" s="33"/>
      <c r="M98" s="33"/>
      <c r="N98" s="33"/>
      <c r="O98" s="14"/>
      <c r="P98" s="15">
        <f t="shared" si="3"/>
        <v>0</v>
      </c>
      <c r="Q98" s="15">
        <f t="shared" si="1"/>
        <v>0</v>
      </c>
    </row>
    <row r="99" spans="2:17" ht="21" customHeight="1" x14ac:dyDescent="0.45">
      <c r="D99" s="12">
        <v>95</v>
      </c>
      <c r="E99" s="13"/>
      <c r="F99" s="13"/>
      <c r="G99" s="13"/>
      <c r="H99" s="13"/>
      <c r="I99" s="13"/>
      <c r="J99" s="13"/>
      <c r="K99" s="33"/>
      <c r="L99" s="33"/>
      <c r="M99" s="33"/>
      <c r="N99" s="33"/>
      <c r="O99" s="14"/>
      <c r="P99" s="15">
        <f t="shared" si="3"/>
        <v>0</v>
      </c>
      <c r="Q99" s="15">
        <f t="shared" si="1"/>
        <v>0</v>
      </c>
    </row>
    <row r="100" spans="2:17" ht="21" customHeight="1" x14ac:dyDescent="0.45">
      <c r="D100" s="12">
        <v>96</v>
      </c>
      <c r="E100" s="13"/>
      <c r="F100" s="13"/>
      <c r="G100" s="13"/>
      <c r="H100" s="13"/>
      <c r="I100" s="13"/>
      <c r="J100" s="13"/>
      <c r="K100" s="33"/>
      <c r="L100" s="33"/>
      <c r="M100" s="33"/>
      <c r="N100" s="33"/>
      <c r="O100" s="14"/>
      <c r="P100" s="15">
        <f t="shared" si="3"/>
        <v>0</v>
      </c>
      <c r="Q100" s="15">
        <f t="shared" si="1"/>
        <v>0</v>
      </c>
    </row>
    <row r="101" spans="2:17" ht="21" customHeight="1" x14ac:dyDescent="0.45">
      <c r="D101" s="12">
        <v>97</v>
      </c>
      <c r="E101" s="13"/>
      <c r="F101" s="13"/>
      <c r="G101" s="13"/>
      <c r="H101" s="13"/>
      <c r="I101" s="13"/>
      <c r="J101" s="13"/>
      <c r="K101" s="33"/>
      <c r="L101" s="33"/>
      <c r="M101" s="33"/>
      <c r="N101" s="33"/>
      <c r="O101" s="14"/>
      <c r="P101" s="15">
        <f t="shared" si="3"/>
        <v>0</v>
      </c>
      <c r="Q101" s="15">
        <f t="shared" si="1"/>
        <v>0</v>
      </c>
    </row>
    <row r="102" spans="2:17" ht="21" customHeight="1" x14ac:dyDescent="0.45">
      <c r="D102" s="12">
        <v>98</v>
      </c>
      <c r="E102" s="13"/>
      <c r="F102" s="13"/>
      <c r="G102" s="13"/>
      <c r="H102" s="13"/>
      <c r="I102" s="13"/>
      <c r="J102" s="13"/>
      <c r="K102" s="33"/>
      <c r="L102" s="33"/>
      <c r="M102" s="33"/>
      <c r="N102" s="33"/>
      <c r="O102" s="14"/>
      <c r="P102" s="15">
        <f t="shared" si="3"/>
        <v>0</v>
      </c>
      <c r="Q102" s="15">
        <f t="shared" si="1"/>
        <v>0</v>
      </c>
    </row>
    <row r="103" spans="2:17" ht="21" customHeight="1" x14ac:dyDescent="0.45">
      <c r="D103" s="12">
        <v>99</v>
      </c>
      <c r="E103" s="13"/>
      <c r="F103" s="13"/>
      <c r="G103" s="13"/>
      <c r="H103" s="13"/>
      <c r="I103" s="13"/>
      <c r="J103" s="13"/>
      <c r="K103" s="33"/>
      <c r="L103" s="33"/>
      <c r="M103" s="33"/>
      <c r="N103" s="33"/>
      <c r="O103" s="14"/>
      <c r="P103" s="15">
        <f t="shared" si="3"/>
        <v>0</v>
      </c>
      <c r="Q103" s="15">
        <f t="shared" si="1"/>
        <v>0</v>
      </c>
    </row>
    <row r="104" spans="2:17" ht="21" customHeight="1" x14ac:dyDescent="0.45">
      <c r="D104" s="12">
        <v>100</v>
      </c>
      <c r="E104" s="13"/>
      <c r="F104" s="13"/>
      <c r="G104" s="13"/>
      <c r="H104" s="13"/>
      <c r="I104" s="13"/>
      <c r="J104" s="13"/>
      <c r="K104" s="33"/>
      <c r="L104" s="33"/>
      <c r="M104" s="33"/>
      <c r="N104" s="33"/>
      <c r="O104" s="14"/>
      <c r="P104" s="15">
        <f t="shared" si="3"/>
        <v>0</v>
      </c>
      <c r="Q104" s="15">
        <f t="shared" si="1"/>
        <v>0</v>
      </c>
    </row>
    <row r="105" spans="2:17" ht="21" customHeight="1" x14ac:dyDescent="0.45">
      <c r="O105" s="16" t="s">
        <v>29</v>
      </c>
      <c r="P105" s="17">
        <f>SUM(P5:P104)</f>
        <v>0</v>
      </c>
      <c r="Q105" s="17">
        <f>SUM(Q5:Q104)</f>
        <v>0</v>
      </c>
    </row>
    <row r="106" spans="2:17" ht="21" customHeight="1" x14ac:dyDescent="0.15">
      <c r="B106" s="56" t="s">
        <v>30</v>
      </c>
      <c r="C106" s="56"/>
      <c r="D106" s="57"/>
      <c r="E106" s="19" t="s">
        <v>31</v>
      </c>
      <c r="F106" s="19" t="s">
        <v>32</v>
      </c>
      <c r="G106" s="19" t="s">
        <v>33</v>
      </c>
      <c r="H106" s="19" t="s">
        <v>34</v>
      </c>
      <c r="I106" s="19" t="s">
        <v>35</v>
      </c>
      <c r="J106" s="19" t="s">
        <v>36</v>
      </c>
      <c r="K106" s="20" t="s">
        <v>37</v>
      </c>
      <c r="L106" s="20" t="s">
        <v>38</v>
      </c>
      <c r="M106" s="21" t="s">
        <v>39</v>
      </c>
      <c r="N106" s="22"/>
      <c r="O106" s="30" t="s">
        <v>40</v>
      </c>
      <c r="P106" s="58">
        <f>P105+Q105</f>
        <v>0</v>
      </c>
    </row>
    <row r="107" spans="2:17" ht="21" customHeight="1" x14ac:dyDescent="0.15">
      <c r="B107" s="56" t="s">
        <v>41</v>
      </c>
      <c r="C107" s="56"/>
      <c r="D107" s="57"/>
      <c r="E107" s="23">
        <f>COUNTIF(L$5:L$104,"第１")</f>
        <v>0</v>
      </c>
      <c r="F107" s="23">
        <f>COUNTIF(L$5:L$104,"第２")</f>
        <v>0</v>
      </c>
      <c r="G107" s="23">
        <f>COUNTIF(L$5:L$104,"第３")</f>
        <v>0</v>
      </c>
      <c r="H107" s="23">
        <f>COUNTIF(L$5:L$104,"第４")</f>
        <v>0</v>
      </c>
      <c r="I107" s="23">
        <f>COUNTIF(L$5:L$104,"第５")</f>
        <v>0</v>
      </c>
      <c r="J107" s="23">
        <f>COUNTIF(L$5:L$104,"第６")</f>
        <v>0</v>
      </c>
      <c r="K107" s="23">
        <f>COUNTIF(L$5:L$104,"特１")</f>
        <v>0</v>
      </c>
      <c r="L107" s="23">
        <f>COUNTIF(L$5:L$104,"特２")</f>
        <v>0</v>
      </c>
      <c r="M107" s="24">
        <f>SUM(E107:L107)</f>
        <v>0</v>
      </c>
      <c r="N107" s="25"/>
      <c r="O107" s="29" t="s">
        <v>42</v>
      </c>
      <c r="P107" s="58"/>
    </row>
    <row r="108" spans="2:17" ht="21" customHeight="1" x14ac:dyDescent="0.15">
      <c r="B108" s="56" t="s">
        <v>43</v>
      </c>
      <c r="C108" s="56"/>
      <c r="D108" s="57"/>
      <c r="E108" s="23">
        <f>COUNTIF(M$5:M$104,"第１")</f>
        <v>0</v>
      </c>
      <c r="F108" s="23">
        <f>COUNTIF(M$5:M$104,"第２")</f>
        <v>0</v>
      </c>
      <c r="G108" s="23">
        <f>COUNTIF(M$5:M$104,"第３")</f>
        <v>0</v>
      </c>
      <c r="H108" s="23">
        <f>COUNTIF(M$5:M$104,"第４")</f>
        <v>0</v>
      </c>
      <c r="I108" s="23">
        <f>COUNTIF(M$5:M$104,"第５")</f>
        <v>0</v>
      </c>
      <c r="J108" s="23">
        <f>COUNTIF(M$5:M$104,"第６")</f>
        <v>0</v>
      </c>
      <c r="K108" s="23">
        <f>COUNTIF(M$5:M$104,"特１")</f>
        <v>0</v>
      </c>
      <c r="L108" s="23">
        <f>COUNTIF(M$5:M$104,"特２")</f>
        <v>0</v>
      </c>
      <c r="M108" s="24">
        <f>SUM(E108:L108)</f>
        <v>0</v>
      </c>
      <c r="N108" s="25"/>
      <c r="O108" s="25"/>
      <c r="P108" s="25"/>
    </row>
    <row r="109" spans="2:17" ht="21" customHeight="1" x14ac:dyDescent="0.15">
      <c r="B109" s="56" t="s">
        <v>44</v>
      </c>
      <c r="C109" s="56"/>
      <c r="D109" s="57"/>
      <c r="E109" s="23">
        <f>COUNTIF(N$5:N$104,"第１")</f>
        <v>0</v>
      </c>
      <c r="F109" s="23">
        <f>COUNTIF(N$5:N$104,"第２")</f>
        <v>0</v>
      </c>
      <c r="G109" s="23">
        <f>COUNTIF(N$5:N$104,"第３")</f>
        <v>0</v>
      </c>
      <c r="H109" s="23">
        <f>COUNTIF(N$5:N$104,"第４")</f>
        <v>0</v>
      </c>
      <c r="I109" s="23">
        <f>COUNTIF(N$5:N$104,"第５")</f>
        <v>0</v>
      </c>
      <c r="J109" s="23">
        <f>COUNTIF(N$5:N$104,"第６")</f>
        <v>0</v>
      </c>
      <c r="K109" s="23">
        <f>COUNTIF(N$5:N$104,"特１")</f>
        <v>0</v>
      </c>
      <c r="L109" s="23">
        <f>COUNTIF(N$5:N$104,"特２")</f>
        <v>0</v>
      </c>
      <c r="M109" s="24">
        <f>SUM(E109:L109)</f>
        <v>0</v>
      </c>
      <c r="N109" s="22"/>
      <c r="O109" s="25"/>
      <c r="P109" s="25"/>
    </row>
    <row r="110" spans="2:17" ht="21" customHeight="1" x14ac:dyDescent="0.15">
      <c r="D110" s="18"/>
      <c r="E110" s="31"/>
      <c r="F110" s="32"/>
      <c r="G110" s="32"/>
      <c r="H110" s="32"/>
      <c r="I110" s="32"/>
      <c r="J110" s="32"/>
      <c r="K110" s="32"/>
      <c r="L110" s="32"/>
      <c r="M110" s="32"/>
      <c r="N110" s="25"/>
      <c r="O110" s="25"/>
      <c r="P110" s="25"/>
    </row>
    <row r="111" spans="2:17" ht="21" customHeight="1" x14ac:dyDescent="0.15">
      <c r="D111" s="18"/>
    </row>
    <row r="112" spans="2:17" ht="21" customHeight="1" x14ac:dyDescent="0.15">
      <c r="Q112" s="1"/>
    </row>
    <row r="113" spans="1:17" s="26" customFormat="1" ht="30" hidden="1" customHeight="1" x14ac:dyDescent="0.35">
      <c r="A113" s="1"/>
      <c r="B113" s="1"/>
      <c r="I113" s="27" t="s">
        <v>45</v>
      </c>
      <c r="M113" s="34"/>
      <c r="N113" s="34"/>
      <c r="O113" s="35" t="s">
        <v>7</v>
      </c>
      <c r="P113" s="36"/>
    </row>
    <row r="114" spans="1:17" s="26" customFormat="1" ht="30" hidden="1" customHeight="1" x14ac:dyDescent="0.35">
      <c r="A114" s="1"/>
      <c r="B114" s="1"/>
      <c r="I114" s="28" t="s">
        <v>46</v>
      </c>
      <c r="M114" s="34"/>
      <c r="N114" s="34"/>
      <c r="O114" s="37" t="s">
        <v>47</v>
      </c>
      <c r="P114" s="36"/>
    </row>
    <row r="115" spans="1:17" s="26" customFormat="1" ht="30" hidden="1" customHeight="1" x14ac:dyDescent="0.35">
      <c r="A115" s="1"/>
      <c r="B115" s="1"/>
      <c r="I115" s="28" t="s">
        <v>48</v>
      </c>
      <c r="M115" s="34"/>
      <c r="N115" s="34"/>
      <c r="O115" s="37" t="s">
        <v>49</v>
      </c>
      <c r="P115" s="36"/>
    </row>
    <row r="116" spans="1:17" s="26" customFormat="1" ht="30" hidden="1" customHeight="1" x14ac:dyDescent="0.35">
      <c r="A116" s="1"/>
      <c r="B116" s="1"/>
      <c r="M116" s="34"/>
      <c r="N116" s="34"/>
      <c r="O116" s="37" t="s">
        <v>50</v>
      </c>
      <c r="P116" s="36"/>
    </row>
    <row r="117" spans="1:17" s="26" customFormat="1" ht="30" hidden="1" customHeight="1" x14ac:dyDescent="0.35">
      <c r="A117" s="1"/>
      <c r="B117" s="1"/>
      <c r="M117" s="34"/>
      <c r="N117" s="34"/>
      <c r="O117" s="37" t="s">
        <v>51</v>
      </c>
      <c r="P117" s="36"/>
    </row>
    <row r="118" spans="1:17" s="26" customFormat="1" ht="30" hidden="1" customHeight="1" x14ac:dyDescent="0.35">
      <c r="A118" s="1"/>
      <c r="B118" s="1"/>
      <c r="M118" s="34"/>
      <c r="N118" s="34"/>
      <c r="O118" s="37" t="s">
        <v>52</v>
      </c>
      <c r="P118" s="36"/>
    </row>
    <row r="119" spans="1:17" s="26" customFormat="1" ht="30" hidden="1" customHeight="1" x14ac:dyDescent="0.35">
      <c r="A119" s="1"/>
      <c r="B119" s="1"/>
      <c r="M119" s="34"/>
      <c r="N119" s="34"/>
      <c r="O119" s="37" t="s">
        <v>53</v>
      </c>
      <c r="P119" s="36"/>
    </row>
    <row r="120" spans="1:17" s="26" customFormat="1" ht="30" hidden="1" customHeight="1" x14ac:dyDescent="0.35">
      <c r="A120" s="1"/>
      <c r="B120" s="1"/>
      <c r="M120" s="34"/>
      <c r="N120" s="34"/>
      <c r="O120" s="37" t="s">
        <v>54</v>
      </c>
      <c r="P120" s="36"/>
    </row>
    <row r="121" spans="1:17" s="26" customFormat="1" ht="30" hidden="1" customHeight="1" x14ac:dyDescent="0.35">
      <c r="A121" s="1"/>
      <c r="B121" s="1"/>
      <c r="M121" s="34"/>
      <c r="N121" s="34"/>
      <c r="O121" s="37" t="s">
        <v>55</v>
      </c>
      <c r="P121" s="36"/>
    </row>
    <row r="122" spans="1:17" ht="21" customHeight="1" x14ac:dyDescent="0.15">
      <c r="Q122" s="1"/>
    </row>
  </sheetData>
  <mergeCells count="17">
    <mergeCell ref="D1:I1"/>
    <mergeCell ref="E2:H2"/>
    <mergeCell ref="I2:I4"/>
    <mergeCell ref="J2:J4"/>
    <mergeCell ref="K2:K4"/>
    <mergeCell ref="L2:N2"/>
    <mergeCell ref="O2:O4"/>
    <mergeCell ref="P2:P3"/>
    <mergeCell ref="Q2:Q3"/>
    <mergeCell ref="L3:L4"/>
    <mergeCell ref="M3:M4"/>
    <mergeCell ref="N3:N4"/>
    <mergeCell ref="B106:D106"/>
    <mergeCell ref="B107:D107"/>
    <mergeCell ref="B108:D108"/>
    <mergeCell ref="B109:D109"/>
    <mergeCell ref="P106:P107"/>
  </mergeCells>
  <phoneticPr fontId="1"/>
  <dataValidations xWindow="56" yWindow="477" count="5">
    <dataValidation allowBlank="1" showErrorMessage="1" promptTitle="作成日・変更日を入力して下さい" prompt="Ctrl(コントロール)キーを押しながら；(セミコロン)キーを押すと自動的に入力されます。" sqref="A14" xr:uid="{24B98652-944E-4D9A-B5B2-576D7F68AC84}"/>
    <dataValidation imeMode="on" allowBlank="1" showInputMessage="1" showErrorMessage="1" sqref="B6:B8 A5:B5 B4" xr:uid="{F7F7108D-E79F-43D9-B3A9-0EAC8FF4DDD7}"/>
    <dataValidation type="list" allowBlank="1" showInputMessage="1" showErrorMessage="1" sqref="J5:J104" xr:uid="{93DED09C-4F2E-4291-9A8E-149B35109BCC}">
      <formula1>"男性,女性"</formula1>
    </dataValidation>
    <dataValidation type="list" allowBlank="1" showInputMessage="1" showErrorMessage="1" sqref="L5:N104" xr:uid="{59D29249-D439-49D6-9ED1-5582E8E98BD6}">
      <formula1>$O$114:$O$121</formula1>
    </dataValidation>
    <dataValidation type="list" allowBlank="1" showInputMessage="1" showErrorMessage="1" sqref="I5:I104" xr:uid="{FDF03BA8-7F96-4AE4-A6FA-2E42C498147B}">
      <formula1>$I$114:$I$115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単位PTA用</vt:lpstr>
      <vt:lpstr>単位PTA用!Print_Area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2023-05-15T06:34:39Z</dcterms:created>
  <dcterms:modified xsi:type="dcterms:W3CDTF">2023-06-02T07:12:12Z</dcterms:modified>
  <cp:category/>
  <cp:contentStatus/>
</cp:coreProperties>
</file>